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justic\Downloads\HEP 3\HEP\Kupci\Javna Nabava (troškovnici+ugovori)\Grad Crikvenica\2021\PRIPREMA JN 2021\"/>
    </mc:Choice>
  </mc:AlternateContent>
  <bookViews>
    <workbookView xWindow="-120" yWindow="-120" windowWidth="29040" windowHeight="15840"/>
  </bookViews>
  <sheets>
    <sheet name="TROŠKOVNIK" sheetId="1" r:id="rId1"/>
  </sheets>
  <definedNames>
    <definedName name="_xlnm.Print_Area" localSheetId="0">TROŠKOVNIK!$A$1:$F$25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4" i="1" l="1"/>
  <c r="D15" i="1" l="1"/>
</calcChain>
</file>

<file path=xl/sharedStrings.xml><?xml version="1.0" encoding="utf-8"?>
<sst xmlns="http://schemas.openxmlformats.org/spreadsheetml/2006/main" count="32" uniqueCount="28">
  <si>
    <t>TROŠKOVNIK</t>
  </si>
  <si>
    <t>OPSKRBA ELEKTRIČNOM ENERGIJOM</t>
  </si>
  <si>
    <t>REDNI
BROJ</t>
  </si>
  <si>
    <t>TARIFNI MODEL</t>
  </si>
  <si>
    <t>TARIFNE STAVKE</t>
  </si>
  <si>
    <t>JEDINIČNA CIJENA</t>
  </si>
  <si>
    <t>1.</t>
  </si>
  <si>
    <t>6=4*5</t>
  </si>
  <si>
    <t>Niski napon - Crveni</t>
  </si>
  <si>
    <t xml:space="preserve"> VT (kWh)</t>
  </si>
  <si>
    <t xml:space="preserve"> NT (kWh)</t>
  </si>
  <si>
    <t xml:space="preserve">Angažirana radna snaga </t>
  </si>
  <si>
    <t xml:space="preserve"> SN (kW)</t>
  </si>
  <si>
    <t>Niski napon - Plavi</t>
  </si>
  <si>
    <t xml:space="preserve"> JT (kWh)</t>
  </si>
  <si>
    <t xml:space="preserve">Javna rasvjeta - Žuti </t>
  </si>
  <si>
    <t>Niski napon - Bijeli</t>
  </si>
  <si>
    <t>Naknada za poticanje proizvodnje iz obnovljivih izvora</t>
  </si>
  <si>
    <t>Ukupno( kWh)</t>
  </si>
  <si>
    <t xml:space="preserve">Trošarina za poslovnu uporabu električne energije </t>
  </si>
  <si>
    <t>Ukupno bez PDV-a:</t>
  </si>
  <si>
    <t>PDV:</t>
  </si>
  <si>
    <t>Ukupno s PDV-om:</t>
  </si>
  <si>
    <t>Napomena: Obračunska mjerna mjesta navedena u Popisu obračunskih mjernih mjesta.</t>
  </si>
  <si>
    <t>PREDVIĐENE (OKVIRNE) GODIŠNJE KOLIČINE</t>
  </si>
  <si>
    <t>UKUPNO 1 GODINA
(kn bez PDV-a)</t>
  </si>
  <si>
    <t>UKUPNO 2 GODINE
(kn bez PDV-a)</t>
  </si>
  <si>
    <t>7=6*2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</si>
</sst>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"/>
    <numFmt numFmtId="165" formatCode="#,##0.00000"/>
  </numFmts>
  <fonts count="13" x14ac:knownFonts="1">
    <font>
      <sz val="10"/>
      <color theme="1"/>
      <name val="Arial"/>
      <family val="2"/>
      <charset val="238"/>
    </font>
    <font>
      <b/>
      <sz val="12"/>
      <color theme="1"/>
      <name val="Times New Roman"/>
      <family val="1"/>
      <charset val="238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Times New Roman"/>
      <family val="1"/>
      <charset val="238"/>
    </font>
    <font>
      <sz val="10"/>
      <color rgb="FFFF0000"/>
      <name val="Arial"/>
      <family val="2"/>
    </font>
    <font>
      <sz val="10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2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theme="1"/>
      <name val="Arial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B2CCEC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2" fillId="0" borderId="0"/>
  </cellStyleXfs>
  <cellXfs count="71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5" fillId="0" borderId="0" xfId="0" applyFont="1" applyAlignment="1">
      <alignment wrapText="1"/>
    </xf>
    <xf numFmtId="0" fontId="6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49" fontId="4" fillId="0" borderId="10" xfId="0" applyNumberFormat="1" applyFont="1" applyFill="1" applyBorder="1" applyAlignment="1">
      <alignment vertical="center"/>
    </xf>
    <xf numFmtId="3" fontId="4" fillId="0" borderId="10" xfId="0" applyNumberFormat="1" applyFont="1" applyFill="1" applyBorder="1" applyAlignment="1">
      <alignment vertical="center"/>
    </xf>
    <xf numFmtId="164" fontId="4" fillId="0" borderId="11" xfId="0" applyNumberFormat="1" applyFont="1" applyFill="1" applyBorder="1" applyAlignment="1">
      <alignment horizontal="right" vertical="center"/>
    </xf>
    <xf numFmtId="0" fontId="4" fillId="0" borderId="12" xfId="0" applyFont="1" applyFill="1" applyBorder="1" applyAlignment="1">
      <alignment horizontal="center" vertical="center"/>
    </xf>
    <xf numFmtId="49" fontId="4" fillId="0" borderId="14" xfId="0" applyNumberFormat="1" applyFont="1" applyFill="1" applyBorder="1" applyAlignment="1">
      <alignment vertical="center"/>
    </xf>
    <xf numFmtId="3" fontId="4" fillId="0" borderId="14" xfId="0" applyNumberFormat="1" applyFont="1" applyFill="1" applyBorder="1" applyAlignment="1">
      <alignment vertical="center"/>
    </xf>
    <xf numFmtId="164" fontId="4" fillId="0" borderId="15" xfId="0" applyNumberFormat="1" applyFont="1" applyFill="1" applyBorder="1" applyAlignment="1">
      <alignment horizontal="right" vertical="center"/>
    </xf>
    <xf numFmtId="49" fontId="4" fillId="0" borderId="16" xfId="0" applyNumberFormat="1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vertical="center"/>
    </xf>
    <xf numFmtId="49" fontId="4" fillId="0" borderId="17" xfId="0" applyNumberFormat="1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49" fontId="4" fillId="0" borderId="21" xfId="0" applyNumberFormat="1" applyFont="1" applyFill="1" applyBorder="1" applyAlignment="1">
      <alignment vertical="center"/>
    </xf>
    <xf numFmtId="3" fontId="4" fillId="0" borderId="21" xfId="0" applyNumberFormat="1" applyFont="1" applyFill="1" applyBorder="1" applyAlignment="1">
      <alignment vertical="center"/>
    </xf>
    <xf numFmtId="3" fontId="4" fillId="0" borderId="7" xfId="0" applyNumberFormat="1" applyFont="1" applyFill="1" applyBorder="1" applyAlignment="1">
      <alignment vertical="center"/>
    </xf>
    <xf numFmtId="49" fontId="4" fillId="0" borderId="7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4" fontId="3" fillId="0" borderId="0" xfId="0" applyNumberFormat="1" applyFont="1" applyBorder="1"/>
    <xf numFmtId="0" fontId="10" fillId="0" borderId="0" xfId="0" applyFont="1"/>
    <xf numFmtId="0" fontId="11" fillId="0" borderId="0" xfId="0" applyFont="1"/>
    <xf numFmtId="0" fontId="10" fillId="0" borderId="0" xfId="0" applyFont="1" applyAlignment="1"/>
    <xf numFmtId="0" fontId="11" fillId="0" borderId="0" xfId="0" applyFont="1" applyAlignment="1">
      <alignment horizontal="center"/>
    </xf>
    <xf numFmtId="0" fontId="11" fillId="0" borderId="0" xfId="0" applyFont="1" applyAlignment="1"/>
    <xf numFmtId="0" fontId="11" fillId="0" borderId="0" xfId="0" applyFont="1" applyBorder="1"/>
    <xf numFmtId="0" fontId="11" fillId="0" borderId="0" xfId="0" applyFont="1" applyBorder="1" applyAlignment="1">
      <alignment vertical="top"/>
    </xf>
    <xf numFmtId="0" fontId="11" fillId="0" borderId="0" xfId="0" applyFont="1" applyAlignment="1">
      <alignment vertical="top"/>
    </xf>
    <xf numFmtId="0" fontId="3" fillId="0" borderId="0" xfId="0" applyFont="1" applyAlignment="1">
      <alignment vertical="top"/>
    </xf>
    <xf numFmtId="164" fontId="4" fillId="0" borderId="25" xfId="0" applyNumberFormat="1" applyFont="1" applyFill="1" applyBorder="1" applyAlignment="1">
      <alignment horizontal="right" vertical="center"/>
    </xf>
    <xf numFmtId="165" fontId="4" fillId="0" borderId="25" xfId="0" applyNumberFormat="1" applyFont="1" applyFill="1" applyBorder="1" applyAlignment="1">
      <alignment horizontal="right" vertical="center"/>
    </xf>
    <xf numFmtId="4" fontId="4" fillId="0" borderId="10" xfId="0" applyNumberFormat="1" applyFont="1" applyFill="1" applyBorder="1" applyAlignment="1">
      <alignment horizontal="right" vertical="center"/>
    </xf>
    <xf numFmtId="4" fontId="4" fillId="0" borderId="14" xfId="0" applyNumberFormat="1" applyFont="1" applyFill="1" applyBorder="1" applyAlignment="1">
      <alignment horizontal="right" vertical="center"/>
    </xf>
    <xf numFmtId="4" fontId="4" fillId="0" borderId="7" xfId="0" applyNumberFormat="1" applyFont="1" applyFill="1" applyBorder="1" applyAlignment="1">
      <alignment horizontal="right" vertical="center"/>
    </xf>
    <xf numFmtId="4" fontId="4" fillId="0" borderId="5" xfId="0" applyNumberFormat="1" applyFont="1" applyFill="1" applyBorder="1" applyAlignment="1">
      <alignment horizontal="right" vertical="center"/>
    </xf>
    <xf numFmtId="4" fontId="4" fillId="0" borderId="26" xfId="0" applyNumberFormat="1" applyFont="1" applyFill="1" applyBorder="1" applyAlignment="1">
      <alignment horizontal="right" vertical="center"/>
    </xf>
    <xf numFmtId="4" fontId="4" fillId="0" borderId="3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right" vertical="center"/>
    </xf>
    <xf numFmtId="0" fontId="1" fillId="0" borderId="25" xfId="0" applyFont="1" applyBorder="1" applyAlignment="1">
      <alignment horizontal="right" vertical="center"/>
    </xf>
    <xf numFmtId="0" fontId="11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49" fontId="4" fillId="0" borderId="9" xfId="0" applyNumberFormat="1" applyFont="1" applyFill="1" applyBorder="1" applyAlignment="1">
      <alignment horizontal="center" vertical="center"/>
    </xf>
    <xf numFmtId="49" fontId="4" fillId="0" borderId="13" xfId="0" applyNumberFormat="1" applyFont="1" applyFill="1" applyBorder="1" applyAlignment="1">
      <alignment horizontal="center" vertical="center"/>
    </xf>
    <xf numFmtId="49" fontId="4" fillId="0" borderId="18" xfId="0" applyNumberFormat="1" applyFont="1" applyFill="1" applyBorder="1" applyAlignment="1">
      <alignment horizontal="center" vertical="center"/>
    </xf>
    <xf numFmtId="49" fontId="4" fillId="0" borderId="20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3" xfId="0" applyNumberFormat="1" applyFont="1" applyFill="1" applyBorder="1" applyAlignment="1">
      <alignment horizontal="left" vertical="center" wrapText="1"/>
    </xf>
    <xf numFmtId="49" fontId="4" fillId="0" borderId="23" xfId="0" applyNumberFormat="1" applyFont="1" applyFill="1" applyBorder="1" applyAlignment="1">
      <alignment horizontal="left" vertical="center" wrapText="1"/>
    </xf>
    <xf numFmtId="49" fontId="4" fillId="0" borderId="24" xfId="0" applyNumberFormat="1" applyFont="1" applyFill="1" applyBorder="1" applyAlignment="1">
      <alignment horizontal="left" vertical="center" wrapText="1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I28"/>
  <sheetViews>
    <sheetView tabSelected="1" zoomScaleSheetLayoutView="100" workbookViewId="0">
      <selection activeCell="G7" sqref="G7:G18"/>
    </sheetView>
  </sheetViews>
  <sheetFormatPr defaultRowHeight="12.75" x14ac:dyDescent="0.2"/>
  <cols>
    <col min="2" max="2" width="31.85546875" customWidth="1"/>
    <col min="3" max="3" width="22.5703125" customWidth="1"/>
    <col min="4" max="4" width="22.28515625" customWidth="1"/>
    <col min="5" max="5" width="16.28515625" customWidth="1"/>
    <col min="6" max="6" width="23.7109375" customWidth="1"/>
    <col min="7" max="7" width="21.85546875" customWidth="1"/>
    <col min="8" max="8" width="16.140625" customWidth="1"/>
    <col min="9" max="9" width="20.28515625" customWidth="1"/>
  </cols>
  <sheetData>
    <row r="1" spans="1:9" ht="22.5" customHeight="1" x14ac:dyDescent="0.2">
      <c r="A1" s="45" t="s">
        <v>0</v>
      </c>
      <c r="B1" s="45"/>
      <c r="C1" s="45"/>
      <c r="D1" s="45"/>
      <c r="E1" s="45"/>
      <c r="F1" s="45"/>
      <c r="G1" s="1"/>
      <c r="H1" s="2"/>
      <c r="I1" s="2"/>
    </row>
    <row r="2" spans="1:9" ht="20.25" customHeight="1" x14ac:dyDescent="0.25">
      <c r="A2" s="46" t="s">
        <v>1</v>
      </c>
      <c r="B2" s="47"/>
      <c r="C2" s="47"/>
      <c r="D2" s="47"/>
      <c r="E2" s="47"/>
      <c r="F2" s="47"/>
      <c r="G2" s="3"/>
      <c r="H2" s="4"/>
      <c r="I2" s="2"/>
    </row>
    <row r="3" spans="1:9" ht="18" customHeight="1" thickBot="1" x14ac:dyDescent="0.25">
      <c r="A3" s="5"/>
      <c r="B3" s="5"/>
      <c r="C3" s="5"/>
      <c r="D3" s="5"/>
      <c r="E3" s="5"/>
      <c r="F3" s="5"/>
      <c r="G3" s="2"/>
      <c r="H3" s="2"/>
      <c r="I3" s="2"/>
    </row>
    <row r="4" spans="1:9" ht="12.75" customHeight="1" x14ac:dyDescent="0.2">
      <c r="A4" s="48" t="s">
        <v>2</v>
      </c>
      <c r="B4" s="50" t="s">
        <v>3</v>
      </c>
      <c r="C4" s="52" t="s">
        <v>4</v>
      </c>
      <c r="D4" s="52" t="s">
        <v>24</v>
      </c>
      <c r="E4" s="54" t="s">
        <v>5</v>
      </c>
      <c r="F4" s="54" t="s">
        <v>25</v>
      </c>
      <c r="G4" s="54" t="s">
        <v>26</v>
      </c>
    </row>
    <row r="5" spans="1:9" ht="39" customHeight="1" thickBot="1" x14ac:dyDescent="0.25">
      <c r="A5" s="49"/>
      <c r="B5" s="51"/>
      <c r="C5" s="53"/>
      <c r="D5" s="53"/>
      <c r="E5" s="55"/>
      <c r="F5" s="55"/>
      <c r="G5" s="55"/>
    </row>
    <row r="6" spans="1:9" ht="22.5" customHeight="1" thickBot="1" x14ac:dyDescent="0.25">
      <c r="A6" s="6" t="s">
        <v>6</v>
      </c>
      <c r="B6" s="7">
        <v>2</v>
      </c>
      <c r="C6" s="8">
        <v>3</v>
      </c>
      <c r="D6" s="8">
        <v>4</v>
      </c>
      <c r="E6" s="9">
        <v>5</v>
      </c>
      <c r="F6" s="8" t="s">
        <v>7</v>
      </c>
      <c r="G6" s="8" t="s">
        <v>27</v>
      </c>
    </row>
    <row r="7" spans="1:9" ht="19.5" customHeight="1" x14ac:dyDescent="0.2">
      <c r="A7" s="68">
        <v>1</v>
      </c>
      <c r="B7" s="60" t="s">
        <v>8</v>
      </c>
      <c r="C7" s="10" t="s">
        <v>9</v>
      </c>
      <c r="D7" s="11">
        <v>106080</v>
      </c>
      <c r="E7" s="12"/>
      <c r="F7" s="39"/>
      <c r="G7" s="39"/>
    </row>
    <row r="8" spans="1:9" ht="19.5" customHeight="1" x14ac:dyDescent="0.2">
      <c r="A8" s="69"/>
      <c r="B8" s="61"/>
      <c r="C8" s="14" t="s">
        <v>10</v>
      </c>
      <c r="D8" s="15">
        <v>39338</v>
      </c>
      <c r="E8" s="16"/>
      <c r="F8" s="40"/>
      <c r="G8" s="40"/>
    </row>
    <row r="9" spans="1:9" ht="19.5" customHeight="1" x14ac:dyDescent="0.2">
      <c r="A9" s="70"/>
      <c r="B9" s="17" t="s">
        <v>11</v>
      </c>
      <c r="C9" s="18" t="s">
        <v>12</v>
      </c>
      <c r="D9" s="15">
        <v>0</v>
      </c>
      <c r="E9" s="16"/>
      <c r="F9" s="40"/>
      <c r="G9" s="40"/>
    </row>
    <row r="10" spans="1:9" ht="19.5" customHeight="1" x14ac:dyDescent="0.2">
      <c r="A10" s="13">
        <v>2</v>
      </c>
      <c r="B10" s="19" t="s">
        <v>13</v>
      </c>
      <c r="C10" s="14" t="s">
        <v>14</v>
      </c>
      <c r="D10" s="15">
        <v>56435</v>
      </c>
      <c r="E10" s="16"/>
      <c r="F10" s="40"/>
      <c r="G10" s="40"/>
    </row>
    <row r="11" spans="1:9" ht="19.5" customHeight="1" x14ac:dyDescent="0.2">
      <c r="A11" s="13">
        <v>3</v>
      </c>
      <c r="B11" s="19" t="s">
        <v>15</v>
      </c>
      <c r="C11" s="14" t="s">
        <v>14</v>
      </c>
      <c r="D11" s="15">
        <v>1773178</v>
      </c>
      <c r="E11" s="16"/>
      <c r="F11" s="40"/>
      <c r="G11" s="40"/>
    </row>
    <row r="12" spans="1:9" ht="19.5" customHeight="1" x14ac:dyDescent="0.2">
      <c r="A12" s="13">
        <v>4</v>
      </c>
      <c r="B12" s="62" t="s">
        <v>16</v>
      </c>
      <c r="C12" s="14" t="s">
        <v>9</v>
      </c>
      <c r="D12" s="15">
        <v>99997</v>
      </c>
      <c r="E12" s="16"/>
      <c r="F12" s="40"/>
      <c r="G12" s="40"/>
    </row>
    <row r="13" spans="1:9" ht="19.5" customHeight="1" thickBot="1" x14ac:dyDescent="0.25">
      <c r="A13" s="20">
        <v>5</v>
      </c>
      <c r="B13" s="63"/>
      <c r="C13" s="21" t="s">
        <v>10</v>
      </c>
      <c r="D13" s="22">
        <v>43633</v>
      </c>
      <c r="E13" s="16"/>
      <c r="F13" s="40"/>
      <c r="G13" s="40"/>
    </row>
    <row r="14" spans="1:9" ht="32.25" customHeight="1" thickBot="1" x14ac:dyDescent="0.25">
      <c r="A14" s="64" t="s">
        <v>17</v>
      </c>
      <c r="B14" s="65"/>
      <c r="C14" s="24" t="s">
        <v>18</v>
      </c>
      <c r="D14" s="23">
        <f>SUM(D7:D13)-D9</f>
        <v>2118661</v>
      </c>
      <c r="E14" s="37"/>
      <c r="F14" s="41"/>
      <c r="G14" s="41"/>
    </row>
    <row r="15" spans="1:9" ht="32.25" customHeight="1" thickBot="1" x14ac:dyDescent="0.25">
      <c r="A15" s="66" t="s">
        <v>19</v>
      </c>
      <c r="B15" s="67"/>
      <c r="C15" s="25" t="s">
        <v>18</v>
      </c>
      <c r="D15" s="23">
        <f>D14</f>
        <v>2118661</v>
      </c>
      <c r="E15" s="38"/>
      <c r="F15" s="42"/>
      <c r="G15" s="42"/>
    </row>
    <row r="16" spans="1:9" ht="35.25" customHeight="1" thickBot="1" x14ac:dyDescent="0.25">
      <c r="A16" s="56" t="s">
        <v>20</v>
      </c>
      <c r="B16" s="57"/>
      <c r="C16" s="57"/>
      <c r="D16" s="57"/>
      <c r="E16" s="57"/>
      <c r="F16" s="43"/>
      <c r="G16" s="44"/>
      <c r="H16" s="26"/>
      <c r="I16" s="27"/>
    </row>
    <row r="17" spans="1:9" ht="35.25" customHeight="1" thickBot="1" x14ac:dyDescent="0.25">
      <c r="A17" s="56" t="s">
        <v>21</v>
      </c>
      <c r="B17" s="57"/>
      <c r="C17" s="57"/>
      <c r="D17" s="57"/>
      <c r="E17" s="57"/>
      <c r="F17" s="39"/>
      <c r="G17" s="41"/>
      <c r="H17" s="26"/>
      <c r="I17" s="27"/>
    </row>
    <row r="18" spans="1:9" ht="35.25" customHeight="1" thickBot="1" x14ac:dyDescent="0.25">
      <c r="A18" s="56" t="s">
        <v>22</v>
      </c>
      <c r="B18" s="57"/>
      <c r="C18" s="57"/>
      <c r="D18" s="57"/>
      <c r="E18" s="57"/>
      <c r="F18" s="41"/>
      <c r="G18" s="41"/>
      <c r="H18" s="26"/>
      <c r="I18" s="27"/>
    </row>
    <row r="19" spans="1:9" ht="17.25" customHeight="1" x14ac:dyDescent="0.2">
      <c r="A19" s="2"/>
      <c r="B19" s="2"/>
      <c r="C19" s="2"/>
      <c r="D19" s="2"/>
      <c r="E19" s="2"/>
      <c r="F19" s="2"/>
      <c r="G19" s="2"/>
      <c r="H19" s="2"/>
      <c r="I19" s="2"/>
    </row>
    <row r="20" spans="1:9" ht="15" x14ac:dyDescent="0.25">
      <c r="A20" s="28" t="s">
        <v>23</v>
      </c>
      <c r="B20" s="5"/>
      <c r="C20" s="5"/>
      <c r="D20" s="5"/>
      <c r="E20" s="2"/>
      <c r="F20" s="2"/>
    </row>
    <row r="21" spans="1:9" ht="15" x14ac:dyDescent="0.25">
      <c r="A21" s="28"/>
      <c r="B21" s="5"/>
      <c r="C21" s="5"/>
      <c r="D21" s="5"/>
      <c r="E21" s="2"/>
      <c r="F21" s="2"/>
    </row>
    <row r="22" spans="1:9" ht="15" x14ac:dyDescent="0.25">
      <c r="A22" s="28"/>
      <c r="B22" s="5"/>
      <c r="C22" s="5"/>
      <c r="D22" s="5"/>
      <c r="E22" s="2"/>
      <c r="F22" s="2"/>
    </row>
    <row r="23" spans="1:9" ht="15" x14ac:dyDescent="0.25">
      <c r="A23" s="28"/>
      <c r="B23" s="28"/>
      <c r="C23" s="28"/>
      <c r="D23" s="28"/>
      <c r="E23" s="29"/>
      <c r="F23" s="29"/>
      <c r="G23" s="29"/>
      <c r="H23" s="29"/>
      <c r="I23" s="2"/>
    </row>
    <row r="24" spans="1:9" ht="15" x14ac:dyDescent="0.25">
      <c r="A24" s="30"/>
      <c r="B24" s="30"/>
      <c r="C24" s="28"/>
      <c r="D24" s="28"/>
      <c r="E24" s="31"/>
      <c r="F24" s="58"/>
      <c r="G24" s="58"/>
      <c r="H24" s="58"/>
      <c r="I24" s="2"/>
    </row>
    <row r="25" spans="1:9" ht="14.25" x14ac:dyDescent="0.2">
      <c r="A25" s="32"/>
      <c r="B25" s="32"/>
      <c r="C25" s="29"/>
      <c r="D25" s="29"/>
      <c r="E25" s="33"/>
      <c r="F25" s="34"/>
      <c r="G25" s="35"/>
      <c r="H25" s="35"/>
      <c r="I25" s="2"/>
    </row>
    <row r="26" spans="1:9" ht="14.25" x14ac:dyDescent="0.2">
      <c r="A26" s="29"/>
      <c r="B26" s="29"/>
      <c r="C26" s="29"/>
      <c r="D26" s="29"/>
      <c r="E26" s="29"/>
      <c r="F26" s="29"/>
      <c r="G26" s="29"/>
      <c r="H26" s="2"/>
    </row>
    <row r="27" spans="1:9" x14ac:dyDescent="0.2">
      <c r="A27" s="2"/>
      <c r="B27" s="2"/>
      <c r="C27" s="2"/>
      <c r="D27" s="2"/>
      <c r="E27" s="2"/>
      <c r="F27" s="59"/>
      <c r="G27" s="59"/>
      <c r="H27" s="59"/>
      <c r="I27" s="2"/>
    </row>
    <row r="28" spans="1:9" x14ac:dyDescent="0.2">
      <c r="A28" s="2"/>
      <c r="B28" s="2"/>
      <c r="C28" s="2"/>
      <c r="D28" s="2"/>
      <c r="E28" s="2"/>
      <c r="F28" s="36"/>
      <c r="G28" s="36"/>
      <c r="H28" s="36"/>
      <c r="I28" s="2"/>
    </row>
  </sheetData>
  <mergeCells count="19">
    <mergeCell ref="G4:G5"/>
    <mergeCell ref="A17:E17"/>
    <mergeCell ref="A18:E18"/>
    <mergeCell ref="F24:H24"/>
    <mergeCell ref="F27:H27"/>
    <mergeCell ref="B7:B8"/>
    <mergeCell ref="B12:B13"/>
    <mergeCell ref="A14:B14"/>
    <mergeCell ref="A15:B15"/>
    <mergeCell ref="A16:E16"/>
    <mergeCell ref="A7:A9"/>
    <mergeCell ref="A1:F1"/>
    <mergeCell ref="A2:F2"/>
    <mergeCell ref="A4:A5"/>
    <mergeCell ref="B4:B5"/>
    <mergeCell ref="C4:C5"/>
    <mergeCell ref="D4:D5"/>
    <mergeCell ref="E4:E5"/>
    <mergeCell ref="F4:F5"/>
  </mergeCells>
  <pageMargins left="1.1023622047244095" right="0.70866141732283472" top="0.74803149606299213" bottom="0.74803149606299213" header="0.31496062992125984" footer="0.31496062992125984"/>
  <pageSetup paperSize="9"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TROŠKOVNIK</vt:lpstr>
      <vt:lpstr>TROŠKOVNIK!Print_Area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2019-09-20T07:02:22Z</cp:lastPrinted>
  <dcterms:created xsi:type="dcterms:W3CDTF">2019-03-28T12:20:30Z</dcterms:created>
  <dcterms:modified xsi:type="dcterms:W3CDTF">2021-08-23T13:00:20Z</dcterms:modified>
</cp:coreProperties>
</file>