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827"/>
  <workbookPr filterPrivacy="1" defaultThemeVersion="124226"/>
  <xr:revisionPtr revIDLastSave="0" documentId="13_ncr:1_{151E2683-204A-4AB8-AA4F-09647E0326BB}" xr6:coauthVersionLast="47" xr6:coauthVersionMax="47" xr10:uidLastSave="{00000000-0000-0000-0000-000000000000}"/>
  <bookViews>
    <workbookView xWindow="-120" yWindow="-120" windowWidth="29040" windowHeight="15840" xr2:uid="{00000000-000D-0000-FFFF-FFFF00000000}"/>
  </bookViews>
  <sheets>
    <sheet name="Troškovnik sa cijenama" sheetId="1" r:id="rId1"/>
    <sheet name="List1" sheetId="6"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86" i="1" l="1"/>
</calcChain>
</file>

<file path=xl/sharedStrings.xml><?xml version="1.0" encoding="utf-8"?>
<sst xmlns="http://schemas.openxmlformats.org/spreadsheetml/2006/main" count="206" uniqueCount="139">
  <si>
    <t>m3</t>
  </si>
  <si>
    <t>m2</t>
  </si>
  <si>
    <t>PRIPREMNI, ZEMLJANI RADOVI I RUŠENJA</t>
  </si>
  <si>
    <t>BETONSKI I ZIDARSKI RADOVI</t>
  </si>
  <si>
    <t>kom.</t>
  </si>
  <si>
    <t>m1</t>
  </si>
  <si>
    <t xml:space="preserve">Dobava materijala te izrada/planiranje tampona od drobljenca granulacije 8-32mm u sloju debljine 15 cm. </t>
  </si>
  <si>
    <t>Razne zidarske pripomoći KV radnik</t>
  </si>
  <si>
    <t>PRIPREMNI, ZEMLJANI RADOVI I RUŠENJA - UKUPNO:</t>
  </si>
  <si>
    <t>BETONSKI I ZIDARSKI RADOVI - UKUPNO:</t>
  </si>
  <si>
    <t>REKAPITULACIJA</t>
  </si>
  <si>
    <t>UKUPNO:</t>
  </si>
  <si>
    <t>PDV (25%):</t>
  </si>
  <si>
    <t>SVEUKUPNO:</t>
  </si>
  <si>
    <t>1.</t>
  </si>
  <si>
    <t>1.1.</t>
  </si>
  <si>
    <t>1.2.</t>
  </si>
  <si>
    <t>1.3.</t>
  </si>
  <si>
    <t>1.4.</t>
  </si>
  <si>
    <t>1.5.</t>
  </si>
  <si>
    <t>1.6.</t>
  </si>
  <si>
    <t>1.7.</t>
  </si>
  <si>
    <t>1.8.</t>
  </si>
  <si>
    <t>1.9.</t>
  </si>
  <si>
    <t>1.10.</t>
  </si>
  <si>
    <t>2.</t>
  </si>
  <si>
    <t>2.1.</t>
  </si>
  <si>
    <t>2.2.</t>
  </si>
  <si>
    <t>2.3.</t>
  </si>
  <si>
    <t>2.4.</t>
  </si>
  <si>
    <t>2.6.</t>
  </si>
  <si>
    <t>2.7.</t>
  </si>
  <si>
    <t>2.8.</t>
  </si>
  <si>
    <t>2.9.</t>
  </si>
  <si>
    <t>2.15.</t>
  </si>
  <si>
    <t>2.5.</t>
  </si>
  <si>
    <t>2.10.</t>
  </si>
  <si>
    <t>2.11.</t>
  </si>
  <si>
    <t>sat</t>
  </si>
  <si>
    <t>2.12.</t>
  </si>
  <si>
    <t>2.13.</t>
  </si>
  <si>
    <t>2.14.</t>
  </si>
  <si>
    <t>2.16.</t>
  </si>
  <si>
    <t>2.17.</t>
  </si>
  <si>
    <t xml:space="preserve">Dobava materijala te krpanje sunčališnih površina izvedenih od oblutaka utisnutih u svježi beton C 30/37. Strukturu krpane površine ujednačiti sa ostatkom površine. Obračun po m2.       
</t>
  </si>
  <si>
    <t>Dobava materijala te fugiranje cementnim mortom fuga kamenih obalnih suhozida utiskivanjem morta radi učvršćenja i povezanosti kamena. Zidarska skela za svladavanje visine do 4m uključena je u stavku.</t>
  </si>
  <si>
    <t>TROŠKOVNIK</t>
  </si>
  <si>
    <t>A.</t>
  </si>
  <si>
    <r>
      <rPr>
        <b/>
        <sz val="12"/>
        <color theme="1"/>
        <rFont val="Calibri"/>
        <family val="2"/>
        <charset val="238"/>
        <scheme val="minor"/>
      </rPr>
      <t>ODRŽAVANJE POMORSKOG DOBRA</t>
    </r>
    <r>
      <rPr>
        <b/>
        <sz val="14"/>
        <color theme="1"/>
        <rFont val="Calibri"/>
        <family val="2"/>
        <charset val="238"/>
        <scheme val="minor"/>
      </rPr>
      <t xml:space="preserve"> </t>
    </r>
  </si>
  <si>
    <t>B.</t>
  </si>
  <si>
    <t xml:space="preserve">RADOVI KOJI SE IZVODE NA KOPNU I U MORU DO DUBINE 0.5m OD RAZINE MORA </t>
  </si>
  <si>
    <t>Opće napomene:</t>
  </si>
  <si>
    <t xml:space="preserve">TRANSPORT PLOVILOM </t>
  </si>
  <si>
    <t>C.</t>
  </si>
  <si>
    <t>Usluga prevoženja plovilom, materijala, strojeva, alata i opreme morskim putem.</t>
  </si>
  <si>
    <t>kpl.</t>
  </si>
  <si>
    <t>2.18.</t>
  </si>
  <si>
    <t xml:space="preserve">RADOVI KOJI SE IZVODE POD MOREM NA DUBINI 0.5m DO 4.0m OD RAZINE MORA - UKUPNO: </t>
  </si>
  <si>
    <t>RADOVI KOJI SE IZVODE NA KOPNU I U MORU DO DUBINE 0.5m OD RAZINE MORA - UKUPNO:</t>
  </si>
  <si>
    <t xml:space="preserve">TRANSPORT PLOVILOM - UKUPNO: </t>
  </si>
  <si>
    <t>D.</t>
  </si>
  <si>
    <t>DOHRANA PLAŽA I ŠKULJERA</t>
  </si>
  <si>
    <t>3.</t>
  </si>
  <si>
    <t>4.</t>
  </si>
  <si>
    <t xml:space="preserve">DOHRANA PLAŽA I ŠKILJERA - UKUPNO: </t>
  </si>
  <si>
    <t>TRANSPORT PLOVILOM - UKUPNO:</t>
  </si>
  <si>
    <t xml:space="preserve">DOHRANA PLAŽA I ŠKULJERA - UKUPNO: </t>
  </si>
  <si>
    <t>5.</t>
  </si>
  <si>
    <t>6.</t>
  </si>
  <si>
    <t>7.</t>
  </si>
  <si>
    <t>8.</t>
  </si>
  <si>
    <t>9.</t>
  </si>
  <si>
    <t>Vađenje betonskih opločnika, odlaganje u stranu te ponovno slaganje na uređenu pješčanu posteljicu komplet sa planiranjem posteljice i zapunjavanjem fuga kvarcnim pjeskom.</t>
  </si>
  <si>
    <t>2.19.</t>
  </si>
  <si>
    <t xml:space="preserve">Rušenje stabala fi 10-40 cm s vađenjem panjeva koji smetaju prilazima i prolazima do mora, izvedbi potpornih zidova i drugih građevina kod uređenja obale. U cijenu uključiti utovar, odvoz istog do udaljenosti 25 km te deponiranje i zbrinjavanje materijala prema važećim zakonima.
</t>
  </si>
  <si>
    <t xml:space="preserve">Sječenje stabala do fi 10 cm i uklanjane niskog raslinja koji smetaju pristupima i prolazima do mora. U cijenu uključiti utovar, odvoz istog do udaljenosti 25 km te deponiranje i zbrinjavanje materijala prema važećim zakonima.
</t>
  </si>
  <si>
    <t xml:space="preserve">Široki iskop terena bez obzira na kategoriju, utovar i odvoz materijala do udaljenosti 25 km te deponiranje i zbrinjavanje materijala prema važećim zakonima.
</t>
  </si>
  <si>
    <t xml:space="preserve">Pranje obalnih konstrukcija od obraštaja tlačnim peračem pritiska od 400 bara.  </t>
  </si>
  <si>
    <t xml:space="preserve">Dobava  te uređenje obalnih površina ručnim rasprostiranjem bijelog vapnenca granulacije 8 mm (rizla).
</t>
  </si>
  <si>
    <t xml:space="preserve">Dobava novih betonskih parkovnih rubnjaka 10x25x75 i ugradnja u podložni beton C 12-15 s fugiranjem spojnica. 
</t>
  </si>
  <si>
    <t xml:space="preserve">Dobava materijala te izrada/popravak betonskih prilaznih stepenica obali betonom C 30/37 sa svom potrebnom oplatom. Sve gornje oštre bridove izvesti zakošene pod 45°ugradnjom trokutaste letvice pri šalovanju. Stepenice su standardne visine 16 i širine 30 cm. Obračun po m1 jedne stepenice (čelo+gazište). 
</t>
  </si>
  <si>
    <t xml:space="preserve">Dobava materijala te izrada/ obnova betonskih prilaznih stepenica za u more betonom XS3 C 30/37 sa svom potrebnom oplatom. Sve gornje oštre bridove izvesti zakošene pod 45°ugradnjom trokutaste letvice pri šalovanju. Stepenice su standardne visine 16 i širine 30 cm. Obračun po m1 jedne stepenice (čelo+gazište). 
</t>
  </si>
  <si>
    <t xml:space="preserve">- Naručitelj se ne obvezuje osiguravati priključke na infrastrukturu za potrebe gradilišta . </t>
  </si>
  <si>
    <t xml:space="preserve">- Kvaliteta betona koji se ugrađuje mora biti sukladna tehničkim normativima za beton i arm. beton. Izvoditelj radova prema zahtjevu naručitelja izvodi kontrolu kvalitete ugrađenog betona o svom trošku. </t>
  </si>
  <si>
    <t xml:space="preserve">Rušenje oštećenih elemenata betonskih i kamenih obalnih zidova,zidića, betonskih površina sunčališta, hodnih površina, prilaznih stepenica obali te usitnjavanje istog i korištenje  tako usitnjenog i čistog kamenog ili betonskog materijala kao ispunu ili zalog  iza navedenih novih konstrukcija.
</t>
  </si>
  <si>
    <t xml:space="preserve">Izrada plitkog iskopa u moru radi temeljenja obalnih zidova, prilaznih stepenica i rampi, čišćenjem i refuliranjem morskog dna do čvrste stijene.    
</t>
  </si>
  <si>
    <t>Dobava materijala te izrada rampe za pristup u more betonom XS3 C 30/37. Debljina ploče rampe je 15 cm. Konstuktivno armirati sa MA Q-188. Sve oštre bridove zakositi ugradnjom letve trokutastog presjeka. Hodnu površinu završno obraditi utiskivanjem, formiranjem plitkih žljebova radi postizanja taktilne i protuklizne površine.</t>
  </si>
  <si>
    <t xml:space="preserve">Podvodni ronilački iskop i čišćenje mamut pumpom sitnog materijala uzduž obalnih zidova kao priprema za izradu plombi, podvodnih temelja obalnih zidova i sl.  </t>
  </si>
  <si>
    <t xml:space="preserve">Dobava materijala te bušenje rupa i ugradnja ankera min dužine 50cm od RA 400/500 fi 25mm sa epoxidnom masom za podvodne morske uvjete.  </t>
  </si>
  <si>
    <t>Obračun po jednom kopletnom prijevozu (dolazak na potrebnu lokaciju + povratak) maksimalne udaljenosti do 3 nm te nosivosti tereta 10 do 12 t.</t>
  </si>
  <si>
    <t>Rbr.</t>
  </si>
  <si>
    <t>Opis</t>
  </si>
  <si>
    <t>Predviđena (okvirna) količina</t>
  </si>
  <si>
    <t xml:space="preserve">Dobava materijala te izrada tampona od drobljenca granulacije 0-16 mm u sloju debljine 10 cm.
</t>
  </si>
  <si>
    <t>1.11.</t>
  </si>
  <si>
    <t xml:space="preserve">Vraćanje, morskim djelovanjem otkotrljanih kamenih blokova škuljere u tijelo valobrana.
</t>
  </si>
  <si>
    <t>sati</t>
  </si>
  <si>
    <t xml:space="preserve">Dobava materijala te izrada betonskih trakastih temelja zidova betonom C 30-37.
</t>
  </si>
  <si>
    <t xml:space="preserve">Dobava materijala te izrada betonskih trakastih temelja obložnih obalnih zidova u moru do dubine 0,5m od razine mora sa svom potrebnom oplatom. Temelje izraditi od betona XS3 C 30/37 (min.400kg cementa) sa dobavom i ugradnjom sidrenih šipki od rebraste armature RA 400/500 fi 20mm predhodno zaštićene antikorozivnim premazom za vezu sa konstrukcijom zida. Betonirati kontraktor postupkom.
</t>
  </si>
  <si>
    <t xml:space="preserve">Dobava materijala te izrada obložnog sloja (plombe) postojećeg obalnog betonskog zida  u jednostrukoj oplati. Obložni sloj je debljine min. 20 cm od betona XS3 C 30/37 ugrađenog u jednostranu oplatu.  
Beton obavezno vibrirati kako bi se ujedno popunile pukotine u postojećem bet.obalnom zidu te ujedno postigla veza između postojećeg i novog betona.Vanjski rub obložnog obalnog zida izvesti zakošen ugradnjom trokutaste letvice kod izrade oplate. Betonirati kontraktor postupkom.  
</t>
  </si>
  <si>
    <t xml:space="preserve">Dobava materijala te izrada obalnog betonskog zida u dvostranoj oplati. Debljina zida je do 50 cm od betona XS3 C 40/45.  Beton obavezno vibrirati.Vanjski rub obalnog zida izvesti zakošen ugradnjom trokutaste letvice kod izrade oplate.  
</t>
  </si>
  <si>
    <t xml:space="preserve">Dobava materijala te izrada betonskih potpornih i ogradnih zidića kao i bočnih zidova stepeništa u betonu C 30-37 komplet sa izvedbom u dvostranoj oplati i konstruktivnim jednostrukim armiranjem s MA Q-188. 
</t>
  </si>
  <si>
    <t xml:space="preserve">Dobava materijala te ručna izrada berme, zaštite trakastih temelja slaganjem kamenih komada  težine 10-50 kg .
</t>
  </si>
  <si>
    <t>Rad teretnog plovila za potrebe građenja do 5 t nosivosti .</t>
  </si>
  <si>
    <t xml:space="preserve">Dobava materijala te dohrana plažnih površina odgovarajućim čistim kamenim bijelim vapnencem granulacije 16–32 mm s planiranjem dovezenog materijala.
</t>
  </si>
  <si>
    <t xml:space="preserve">Dobava i ugradnja jedrih kamenih blokova škuljera, veličine kamena od 1500-2500kg. Škuljera mora biti kompaktna,doprema se i ugrađuje s kopna. U cijenu su ugrađeni svi troškovi potrebni za izvršenje radova.
</t>
  </si>
  <si>
    <t xml:space="preserve">Dobava i ugradnja jedrih kamenih blokova škuljera sa morske strane. Veličine kamenih blokova su od 1500-2500kg. Škuljera mora biti kompaktna. U cijenu su ugrađeni svi troškovi transporta, te ugradnje i transporta morskim putem zbog nepristučnosti s kopnene strane.
</t>
  </si>
  <si>
    <t>2.20.</t>
  </si>
  <si>
    <t xml:space="preserve">Rad stroja (utovarivač, kombinirani stroj do 8t i sl.) na prikupljanju djelovanjem mora rasutog krupnijeg kamenja po plažnim površinama te vraćanje sakupljenog  kamenja u zalog škuljera kamenometa.   
</t>
  </si>
  <si>
    <t>Vraćanje, djelovanjem mora izbačenog kamenog i šljunčanog materijala sa sunčališnih površina  natrag u more. Rad izvoditi kombinirano, ručno i strojno, prema potrebi.</t>
  </si>
  <si>
    <t xml:space="preserve">Iskop kanala do širine 50 cm i dubine 60 cm u terenu bez obzira na kategoriju sa utovarom i odvozom viška materijala do udaljenosti 25 km sa deponiranjem i zbrinjavanje materijala prema važećim zakonima. </t>
  </si>
  <si>
    <t>a.</t>
  </si>
  <si>
    <t>b.</t>
  </si>
  <si>
    <t>Rebrasta armatura RA 400/500</t>
  </si>
  <si>
    <t>Mrežasta armatura MA 500/560</t>
  </si>
  <si>
    <t>kg</t>
  </si>
  <si>
    <t>Dobava i ugradnja građevinske armature:</t>
  </si>
  <si>
    <t xml:space="preserve">Dobava materijala te dohrana materijala na plažnim površina odgovarajućim čistim bijelim vapnencem granulacije 8–16 mm s planiranjem dovezenog materijala.
</t>
  </si>
  <si>
    <t xml:space="preserve">Podvodno štemanje ploha radi uklanjanja labavih dijelova stijena i postojećih konstrukcija, a u svrhu boljeg prijanjanja novih betonskih konstrukcija. Štemanje plohe u minimalnom sloju od 10 cm. </t>
  </si>
  <si>
    <t xml:space="preserve">Dobava materijala te  izrada betonskog ruba deniveliranih sunčališnih površina presjeka  (visine čela) 10-20 x (širina) 30-40 cm. Betonski rub se izvodi na mjestima koji su djelovanjem valova odlomljeni i prate tlocrtni oblik sunčališne površine (blaga zakrivljenja). Šaluje se jednostrano s obaveznom ugradnjom zakošene kutne letvice u vanjskom gornjem rubu. Vezu sa postojećom bet. podlogom  izvesti zabijanjem tondina fi 10mm /35 cm.     </t>
  </si>
  <si>
    <t xml:space="preserve">Rušenje oštećenih elemenata betonskih obalnih zidova, zidića, betonskih površina sunčališta, hodnih površina, prilaznih stepenica obali  i sl., te utovar i odvoz materijala do udaljenosti 25 km sa deponiranjem i zbrinjavanjem materijala prema važećim zakonima.
</t>
  </si>
  <si>
    <t xml:space="preserve">Dobava materijala te izvedba i krpanje hodnih ili sunčališnih površina od prirodno lomljenih kamenih ploča 1. klase (otprnije na ljuskanje), deblj. 3cm(kao„Benkovačke ploče“ ili jednakovrijedan___________________) s ugradnjom u podložni beton c 20-25 debljine do 5 cm, komplet sa fugiranjem u nivou površine.
</t>
  </si>
  <si>
    <t xml:space="preserve">- Lokacije izvođenja radova je pomorsko dobro grada Crikvenice.
</t>
  </si>
  <si>
    <t>Jed.mj.</t>
  </si>
  <si>
    <t xml:space="preserve">Dobava materijala te izrada potpornih i ogradnih zidića od bunjanog kamena s jednim licem debljine 30 cm . Na vrhu zida izraditi kapu u cem. mortu debljine 5 cm, a fuge fugirati  cem.mortom po ugledu na postojeće. U stavci sadržana izrada pomoćne skele po potrbi. Zidove konstruktivno armirati s MA Q-188. 
</t>
  </si>
  <si>
    <t xml:space="preserve">Dobava materijala te izrada arm.-betonske ploče hodne površine debljine  do 15 cm s betonom C 30/37. Plohu izvesti u padu prema moru, a sve oštre bridove zakositi ugradnjom letve za zakošenje brida. Ploču konstruktivno armirati jednostruko sa MA Q-188. Površinu u fazi ugradnje fino zagladiti bez vidljivog grubog granulata na površini.       
</t>
  </si>
  <si>
    <t>Dobava materijala te bojanje betonskih površina do pune pokrivenosti dvokomponentnom bojom za beton u boji po izboru investitora.</t>
  </si>
  <si>
    <t>RADOVI KOJI SE IZVODE POD MOREM NA DUBINI 0.5m DO 4.0m OD RAZINE MORA</t>
  </si>
  <si>
    <t xml:space="preserve">Dobava općeg kamenog materijala iz iskopa, te nadohrana u osnovne konstrkcije nasipa oštećenog djelovanjem valova, sa strojnim nabijanjem slojeva.  
</t>
  </si>
  <si>
    <t xml:space="preserve">- U jediničnu cijenu svake stavke potrebno je uračunati sve troškove rada, materijala potrebne oplate, armature,za finalizaciju stavke, zaštite, ograđivanja, čišćenja radilišta i slično, zbrinjavanje građevinskog otpada, vertikalni i horizontalni transporti (ručni i strojni) osnovnog i pomoćnog materijala.  
</t>
  </si>
  <si>
    <t xml:space="preserve">Izvođač je dužan sve radove izvesti u skladu s važećim zakonima i propisima, hrvatskim normama i pravilnicima. Pri izvođenju radova izvođač je obvezan pridržavati se važećih odredbi Zakona o gradnji, Općih tehničkih uvjeta te preostalih važećih zakona, propisa i normi a koji se odnose na radove održavanja pomorskog dobra. Postojeće komunalne instalacije izvođač je dužan čuvati od oštećenja pri izvođenju radova. Sve radove izvođač je dužan izvoditi na siguran način tako da ne ugrozi ljude i objekte. Troškove nastale kao posljedica štete trećim osobama izvođač snosi sam.    </t>
  </si>
  <si>
    <t>Jedinična cijena
(bez PDV-a)</t>
  </si>
  <si>
    <t>Ukupno
(bez PDV-a)</t>
  </si>
  <si>
    <t>Strojno zasjecanje betonske ili asfaltne površine.</t>
  </si>
  <si>
    <t>Dobava materijala te tankoslojna sanacija betonskih površina specijalnim reparaturnim mortom otpornim na djelovanje morske sredine .</t>
  </si>
  <si>
    <t xml:space="preserve">Dobava materijala te izrada obložnog sloja (plombe) postojećeg obalnog betonskog zida u jednostrukoj oplati. Obložni sloj je debljine min. 20 cm od betona XS2 C 30/37 ugrađenog u jednostranu oplatu.  
Beton ugrađivati kontraktor  postupkom radi spriječavanja ispiranja cementa.Vanjski rub obložnog obalnog zida izvesti zakošen ugradnjom trokutaste letvice kod izrade oplate.  
</t>
  </si>
  <si>
    <t xml:space="preserve">Dobava materijala te izrada betonskih trakastih temelja obložnih obalnih zidova u moru. Temelje izraditi od betona XS2 C 30/37 sa dobavom i ugradnjom sidarenih šipki od rebraste armature RA/400-500 fi 25mm predhodno zaštićene antikorozivnim premazom za vezu sa konstrukcijom zida.
</t>
  </si>
  <si>
    <t xml:space="preserve">Dobava materijala te izrada obalnog betonskog zida u dvostranoj oplati. Debljina zida je do 50 cm od betona XS2 C 35/45.  .Vanjski rub obalnog zida izvesti zakošen ugradnjom trokutaste letvice kod izrade oplate.  
</t>
  </si>
  <si>
    <t xml:space="preserve">Dobava materijala te izrada betonskih prilaznih stepenica za u more betonom XS2 C 35/45 sa svom potrebnom oplatom. Sve gornje oštre bridove izvesti zakošene pod 45°ugradnjom trokutaste letvice pri šalovanju. Stepenice su standardne visine 15 i širine 32 cm. Obračun po m1 jedne stepenice (čelo+gazište).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</si>
</sst>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u/>
      <sz val="11"/>
      <color theme="1"/>
      <name val="Calibri"/>
      <family val="2"/>
      <scheme val="minor"/>
    </font>
    <font>
      <b/>
      <sz val="11"/>
      <color theme="1"/>
      <name val="Calibri"/>
      <family val="2"/>
      <charset val="238"/>
      <scheme val="minor"/>
    </font>
    <font>
      <b/>
      <sz val="12"/>
      <color theme="1"/>
      <name val="Calibri"/>
      <family val="2"/>
      <charset val="238"/>
      <scheme val="minor"/>
    </font>
    <font>
      <sz val="11"/>
      <name val="Calibri"/>
      <family val="2"/>
      <scheme val="minor"/>
    </font>
    <font>
      <b/>
      <sz val="14"/>
      <color theme="1"/>
      <name val="Calibri"/>
      <family val="2"/>
      <charset val="238"/>
      <scheme val="minor"/>
    </font>
    <font>
      <b/>
      <sz val="10"/>
      <color theme="1"/>
      <name val="Arial"/>
      <family val="2"/>
      <charset val="238"/>
    </font>
    <font>
      <sz val="11"/>
      <color rgb="FFFF0000"/>
      <name val="Calibri"/>
      <family val="2"/>
      <scheme val="minor"/>
    </font>
    <font>
      <sz val="12"/>
      <color theme="1"/>
      <name val="Arial Narrow"/>
      <family val="2"/>
      <charset val="238"/>
    </font>
  </fonts>
  <fills count="5">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57">
    <xf numFmtId="0" fontId="0" fillId="0" borderId="0" xfId="0"/>
    <xf numFmtId="0" fontId="0" fillId="0" borderId="0" xfId="0" applyFont="1"/>
    <xf numFmtId="4" fontId="0" fillId="0" borderId="0" xfId="0" applyNumberFormat="1"/>
    <xf numFmtId="0" fontId="11" fillId="0" borderId="0" xfId="0" applyFont="1" applyAlignment="1">
      <alignment horizontal="center"/>
    </xf>
    <xf numFmtId="0" fontId="9" fillId="0" borderId="0" xfId="0" applyFont="1" applyAlignment="1">
      <alignment horizontal="left" vertical="top"/>
    </xf>
    <xf numFmtId="49" fontId="0" fillId="0" borderId="0" xfId="0" applyNumberFormat="1"/>
    <xf numFmtId="0" fontId="0" fillId="0" borderId="0" xfId="0" applyAlignment="1"/>
    <xf numFmtId="0" fontId="8" fillId="0" borderId="1" xfId="0" applyFont="1" applyBorder="1" applyAlignment="1">
      <alignment horizontal="left" vertical="top"/>
    </xf>
    <xf numFmtId="0" fontId="12" fillId="0" borderId="1" xfId="0" applyFont="1" applyBorder="1" applyAlignment="1">
      <alignment horizontal="center" vertical="center" wrapText="1"/>
    </xf>
    <xf numFmtId="0" fontId="0" fillId="0" borderId="1" xfId="0" applyBorder="1"/>
    <xf numFmtId="4" fontId="0" fillId="0" borderId="1" xfId="0" applyNumberFormat="1" applyBorder="1"/>
    <xf numFmtId="0" fontId="0" fillId="0" borderId="1" xfId="0" applyBorder="1" applyAlignment="1">
      <alignment horizontal="left" vertical="top"/>
    </xf>
    <xf numFmtId="0" fontId="0" fillId="0" borderId="1" xfId="0" applyBorder="1" applyAlignment="1">
      <alignment horizontal="left" vertical="top" wrapText="1"/>
    </xf>
    <xf numFmtId="0" fontId="0" fillId="0" borderId="1" xfId="0" applyBorder="1" applyAlignment="1">
      <alignment horizontal="center"/>
    </xf>
    <xf numFmtId="4" fontId="10" fillId="0" borderId="1" xfId="0" applyNumberFormat="1" applyFont="1" applyBorder="1" applyAlignment="1">
      <alignment horizontal="right"/>
    </xf>
    <xf numFmtId="4" fontId="0" fillId="0" borderId="1" xfId="0" applyNumberFormat="1" applyFont="1" applyBorder="1" applyAlignment="1">
      <alignment horizontal="right"/>
    </xf>
    <xf numFmtId="0" fontId="10" fillId="0" borderId="1" xfId="0" applyFont="1" applyBorder="1" applyAlignment="1">
      <alignment horizontal="left" vertical="top" wrapText="1"/>
    </xf>
    <xf numFmtId="4" fontId="10" fillId="0" borderId="1" xfId="0" applyNumberFormat="1" applyFont="1" applyBorder="1"/>
    <xf numFmtId="0" fontId="8" fillId="0" borderId="1" xfId="0" applyFont="1" applyBorder="1"/>
    <xf numFmtId="0" fontId="10" fillId="0" borderId="1" xfId="0" applyFont="1" applyBorder="1" applyAlignment="1">
      <alignment horizontal="left" vertical="top"/>
    </xf>
    <xf numFmtId="4" fontId="13" fillId="0" borderId="1" xfId="0" applyNumberFormat="1" applyFont="1" applyBorder="1" applyAlignment="1">
      <alignment horizontal="right"/>
    </xf>
    <xf numFmtId="4" fontId="7" fillId="0" borderId="1" xfId="0" applyNumberFormat="1" applyFont="1" applyBorder="1" applyAlignment="1">
      <alignment horizontal="right"/>
    </xf>
    <xf numFmtId="0" fontId="0" fillId="0" borderId="1" xfId="0" applyBorder="1" applyAlignment="1">
      <alignment horizontal="right" vertical="top"/>
    </xf>
    <xf numFmtId="0" fontId="5" fillId="0" borderId="1" xfId="0" applyFont="1" applyBorder="1" applyAlignment="1">
      <alignment horizontal="left" vertical="top"/>
    </xf>
    <xf numFmtId="0" fontId="2" fillId="0" borderId="1" xfId="0" applyFont="1" applyBorder="1" applyAlignment="1">
      <alignment horizontal="left" vertical="top" wrapText="1"/>
    </xf>
    <xf numFmtId="0" fontId="6" fillId="0" borderId="1" xfId="0" applyFont="1" applyBorder="1" applyAlignment="1">
      <alignment horizontal="left" vertical="top" wrapText="1"/>
    </xf>
    <xf numFmtId="0" fontId="4" fillId="0" borderId="1" xfId="0" applyFont="1" applyBorder="1" applyAlignment="1">
      <alignment horizontal="left" vertical="top"/>
    </xf>
    <xf numFmtId="0" fontId="3" fillId="0" borderId="1" xfId="0" applyFont="1" applyBorder="1" applyAlignment="1">
      <alignment horizontal="left" vertical="top"/>
    </xf>
    <xf numFmtId="0" fontId="1" fillId="0" borderId="1" xfId="0" applyFont="1" applyBorder="1" applyAlignment="1">
      <alignment horizontal="left" vertical="top"/>
    </xf>
    <xf numFmtId="49" fontId="0" fillId="0" borderId="1" xfId="0" applyNumberFormat="1" applyBorder="1"/>
    <xf numFmtId="49" fontId="0" fillId="0" borderId="1" xfId="0" applyNumberFormat="1" applyBorder="1" applyAlignment="1">
      <alignment horizontal="left" vertical="top" wrapText="1"/>
    </xf>
    <xf numFmtId="49" fontId="0" fillId="2" borderId="1" xfId="0" applyNumberFormat="1" applyFill="1" applyBorder="1" applyAlignment="1">
      <alignment horizontal="center" wrapText="1"/>
    </xf>
    <xf numFmtId="0" fontId="0" fillId="2" borderId="1" xfId="0" applyFill="1" applyBorder="1" applyAlignment="1">
      <alignment horizontal="center" wrapText="1"/>
    </xf>
    <xf numFmtId="4" fontId="0" fillId="2" borderId="1" xfId="0" applyNumberFormat="1" applyFill="1" applyBorder="1" applyAlignment="1">
      <alignment horizontal="center" wrapText="1"/>
    </xf>
    <xf numFmtId="0" fontId="0" fillId="0" borderId="3" xfId="0" applyBorder="1"/>
    <xf numFmtId="4" fontId="0" fillId="0" borderId="3" xfId="0" applyNumberFormat="1" applyBorder="1"/>
    <xf numFmtId="0" fontId="0" fillId="0" borderId="4" xfId="0" applyBorder="1"/>
    <xf numFmtId="4" fontId="0" fillId="0" borderId="4" xfId="0" applyNumberFormat="1" applyBorder="1"/>
    <xf numFmtId="0" fontId="8" fillId="2" borderId="1" xfId="0" applyFont="1" applyFill="1" applyBorder="1" applyAlignment="1">
      <alignment horizontal="left" vertical="top"/>
    </xf>
    <xf numFmtId="0" fontId="12" fillId="2" borderId="2" xfId="0" applyFont="1" applyFill="1" applyBorder="1" applyAlignment="1">
      <alignment horizontal="center" vertical="center" wrapText="1"/>
    </xf>
    <xf numFmtId="0" fontId="0" fillId="2" borderId="2" xfId="0" applyFill="1" applyBorder="1"/>
    <xf numFmtId="4" fontId="0" fillId="2" borderId="5" xfId="0" applyNumberFormat="1" applyFill="1" applyBorder="1"/>
    <xf numFmtId="4" fontId="0" fillId="2" borderId="6" xfId="0" applyNumberFormat="1" applyFill="1" applyBorder="1"/>
    <xf numFmtId="0" fontId="8" fillId="3" borderId="1" xfId="0" applyFont="1" applyFill="1" applyBorder="1" applyAlignment="1">
      <alignment horizontal="left" vertical="top"/>
    </xf>
    <xf numFmtId="0" fontId="12" fillId="3" borderId="2" xfId="0" applyFont="1" applyFill="1" applyBorder="1" applyAlignment="1">
      <alignment horizontal="center" vertical="center" wrapText="1"/>
    </xf>
    <xf numFmtId="0" fontId="0" fillId="3" borderId="2" xfId="0" applyFill="1" applyBorder="1"/>
    <xf numFmtId="4" fontId="0" fillId="3" borderId="5" xfId="0" applyNumberFormat="1" applyFill="1" applyBorder="1"/>
    <xf numFmtId="4" fontId="0" fillId="3" borderId="6" xfId="0" applyNumberFormat="1" applyFill="1" applyBorder="1"/>
    <xf numFmtId="0" fontId="8" fillId="4" borderId="1" xfId="0" applyFont="1" applyFill="1" applyBorder="1" applyAlignment="1">
      <alignment horizontal="left" vertical="top"/>
    </xf>
    <xf numFmtId="0" fontId="12" fillId="4" borderId="2" xfId="0" applyFont="1" applyFill="1" applyBorder="1" applyAlignment="1">
      <alignment horizontal="center" vertical="center" wrapText="1"/>
    </xf>
    <xf numFmtId="0" fontId="0" fillId="4" borderId="2" xfId="0" applyFill="1" applyBorder="1"/>
    <xf numFmtId="4" fontId="0" fillId="4" borderId="5" xfId="0" applyNumberFormat="1" applyFill="1" applyBorder="1"/>
    <xf numFmtId="4" fontId="0" fillId="4" borderId="6" xfId="0" applyNumberFormat="1" applyFill="1" applyBorder="1"/>
    <xf numFmtId="4" fontId="0" fillId="2" borderId="1" xfId="0" applyNumberFormat="1" applyFill="1" applyBorder="1"/>
    <xf numFmtId="0" fontId="11" fillId="0" borderId="0" xfId="0" applyFont="1" applyAlignment="1">
      <alignment horizontal="center"/>
    </xf>
    <xf numFmtId="0" fontId="0" fillId="0" borderId="0" xfId="0" applyAlignment="1">
      <alignment horizontal="center"/>
    </xf>
    <xf numFmtId="0" fontId="14" fillId="0" borderId="0" xfId="0" applyFont="1" applyAlignment="1">
      <alignment horizontal="left" vertical="top" wrapText="1"/>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50"/>
  <sheetViews>
    <sheetView tabSelected="1" view="pageLayout" topLeftCell="A100" zoomScaleNormal="100" workbookViewId="0">
      <selection activeCell="B8" sqref="B8:E8"/>
    </sheetView>
  </sheetViews>
  <sheetFormatPr defaultRowHeight="15" x14ac:dyDescent="0.25"/>
  <cols>
    <col min="1" max="1" width="6" customWidth="1"/>
    <col min="2" max="2" width="35.140625" customWidth="1"/>
    <col min="3" max="3" width="5.140625" customWidth="1"/>
    <col min="4" max="5" width="10.85546875" style="2" customWidth="1"/>
    <col min="6" max="6" width="14.140625" style="2" customWidth="1"/>
    <col min="7" max="7" width="18.7109375" customWidth="1"/>
  </cols>
  <sheetData>
    <row r="1" spans="1:6" x14ac:dyDescent="0.25">
      <c r="D1"/>
      <c r="E1"/>
      <c r="F1"/>
    </row>
    <row r="2" spans="1:6" ht="18.75" x14ac:dyDescent="0.3">
      <c r="A2" s="54" t="s">
        <v>46</v>
      </c>
      <c r="B2" s="55"/>
      <c r="C2" s="55"/>
      <c r="D2" s="55"/>
      <c r="E2" s="55"/>
      <c r="F2" s="55"/>
    </row>
    <row r="3" spans="1:6" ht="18.75" x14ac:dyDescent="0.3">
      <c r="A3" s="54" t="s">
        <v>48</v>
      </c>
      <c r="B3" s="54"/>
      <c r="C3" s="54"/>
      <c r="D3" s="54"/>
      <c r="E3" s="54"/>
      <c r="F3" s="54"/>
    </row>
    <row r="4" spans="1:6" ht="18.75" x14ac:dyDescent="0.3">
      <c r="A4" s="3"/>
      <c r="B4" s="4" t="s">
        <v>51</v>
      </c>
      <c r="C4" s="3"/>
      <c r="D4" s="3"/>
      <c r="E4" s="3"/>
      <c r="F4" s="3"/>
    </row>
    <row r="5" spans="1:6" ht="34.5" customHeight="1" x14ac:dyDescent="0.25">
      <c r="A5" s="5"/>
      <c r="B5" s="56" t="s">
        <v>122</v>
      </c>
      <c r="C5" s="56"/>
      <c r="D5" s="56"/>
      <c r="E5" s="56"/>
    </row>
    <row r="6" spans="1:6" ht="82.5" customHeight="1" x14ac:dyDescent="0.25">
      <c r="A6" s="5"/>
      <c r="B6" s="56" t="s">
        <v>129</v>
      </c>
      <c r="C6" s="56"/>
      <c r="D6" s="56"/>
      <c r="E6" s="56"/>
    </row>
    <row r="7" spans="1:6" ht="48.75" customHeight="1" x14ac:dyDescent="0.25">
      <c r="A7" s="5"/>
      <c r="B7" s="56" t="s">
        <v>83</v>
      </c>
      <c r="C7" s="56"/>
      <c r="D7" s="56"/>
      <c r="E7" s="56"/>
    </row>
    <row r="8" spans="1:6" ht="130.5" customHeight="1" x14ac:dyDescent="0.25">
      <c r="A8" s="5"/>
      <c r="B8" s="56" t="s">
        <v>130</v>
      </c>
      <c r="C8" s="56"/>
      <c r="D8" s="56"/>
      <c r="E8" s="56"/>
    </row>
    <row r="9" spans="1:6" ht="50.25" customHeight="1" x14ac:dyDescent="0.25">
      <c r="A9" s="5"/>
      <c r="B9" s="56" t="s">
        <v>82</v>
      </c>
      <c r="C9" s="56"/>
      <c r="D9" s="56"/>
      <c r="E9" s="56"/>
    </row>
    <row r="10" spans="1:6" s="6" customFormat="1" ht="64.5" customHeight="1" x14ac:dyDescent="0.25">
      <c r="A10" s="31" t="s">
        <v>90</v>
      </c>
      <c r="B10" s="31" t="s">
        <v>91</v>
      </c>
      <c r="C10" s="32" t="s">
        <v>123</v>
      </c>
      <c r="D10" s="33" t="s">
        <v>92</v>
      </c>
      <c r="E10" s="33" t="s">
        <v>131</v>
      </c>
      <c r="F10" s="33" t="s">
        <v>132</v>
      </c>
    </row>
    <row r="11" spans="1:6" ht="14.25" customHeight="1" x14ac:dyDescent="0.25">
      <c r="A11" s="29"/>
      <c r="B11" s="30"/>
      <c r="C11" s="34"/>
      <c r="D11" s="35"/>
      <c r="E11" s="35"/>
      <c r="F11" s="35"/>
    </row>
    <row r="12" spans="1:6" ht="40.5" customHeight="1" x14ac:dyDescent="0.25">
      <c r="A12" s="43" t="s">
        <v>47</v>
      </c>
      <c r="B12" s="44" t="s">
        <v>50</v>
      </c>
      <c r="C12" s="45"/>
      <c r="D12" s="46"/>
      <c r="E12" s="46"/>
      <c r="F12" s="47"/>
    </row>
    <row r="13" spans="1:6" ht="12.75" customHeight="1" x14ac:dyDescent="0.25">
      <c r="A13" s="9"/>
      <c r="B13" s="9"/>
      <c r="C13" s="36"/>
      <c r="D13" s="37"/>
      <c r="E13" s="37"/>
      <c r="F13" s="37"/>
    </row>
    <row r="14" spans="1:6" ht="26.25" customHeight="1" x14ac:dyDescent="0.25">
      <c r="A14" s="43" t="s">
        <v>14</v>
      </c>
      <c r="B14" s="44" t="s">
        <v>2</v>
      </c>
      <c r="C14" s="45"/>
      <c r="D14" s="46"/>
      <c r="E14" s="46"/>
      <c r="F14" s="47"/>
    </row>
    <row r="15" spans="1:6" x14ac:dyDescent="0.25">
      <c r="A15" s="9"/>
      <c r="B15" s="9"/>
      <c r="C15" s="9"/>
      <c r="D15" s="10"/>
      <c r="E15" s="10"/>
      <c r="F15" s="10"/>
    </row>
    <row r="16" spans="1:6" ht="118.5" customHeight="1" x14ac:dyDescent="0.25">
      <c r="A16" s="11" t="s">
        <v>15</v>
      </c>
      <c r="B16" s="12" t="s">
        <v>74</v>
      </c>
      <c r="C16" s="13" t="s">
        <v>4</v>
      </c>
      <c r="D16" s="10">
        <v>2</v>
      </c>
      <c r="E16" s="14"/>
      <c r="F16" s="15"/>
    </row>
    <row r="17" spans="1:6" x14ac:dyDescent="0.25">
      <c r="A17" s="9"/>
      <c r="B17" s="11"/>
      <c r="C17" s="9"/>
      <c r="D17" s="10"/>
      <c r="E17" s="10"/>
      <c r="F17" s="10"/>
    </row>
    <row r="18" spans="1:6" ht="91.5" customHeight="1" x14ac:dyDescent="0.25">
      <c r="A18" s="11" t="s">
        <v>16</v>
      </c>
      <c r="B18" s="12" t="s">
        <v>75</v>
      </c>
      <c r="C18" s="13" t="s">
        <v>1</v>
      </c>
      <c r="D18" s="10">
        <v>10</v>
      </c>
      <c r="E18" s="14"/>
      <c r="F18" s="14"/>
    </row>
    <row r="19" spans="1:6" x14ac:dyDescent="0.25">
      <c r="A19" s="9"/>
      <c r="B19" s="9"/>
      <c r="C19" s="9"/>
      <c r="D19" s="10"/>
      <c r="E19" s="10"/>
      <c r="F19" s="10"/>
    </row>
    <row r="20" spans="1:6" ht="73.5" customHeight="1" x14ac:dyDescent="0.25">
      <c r="A20" s="11" t="s">
        <v>17</v>
      </c>
      <c r="B20" s="16" t="s">
        <v>76</v>
      </c>
      <c r="C20" s="13" t="s">
        <v>0</v>
      </c>
      <c r="D20" s="10">
        <v>30</v>
      </c>
      <c r="E20" s="15"/>
      <c r="F20" s="15"/>
    </row>
    <row r="21" spans="1:6" x14ac:dyDescent="0.25">
      <c r="A21" s="9"/>
      <c r="B21" s="9"/>
      <c r="C21" s="9"/>
      <c r="D21" s="10"/>
      <c r="E21" s="10"/>
      <c r="F21" s="10"/>
    </row>
    <row r="22" spans="1:6" ht="45.75" customHeight="1" x14ac:dyDescent="0.25">
      <c r="A22" s="11" t="s">
        <v>18</v>
      </c>
      <c r="B22" s="16" t="s">
        <v>93</v>
      </c>
      <c r="C22" s="13" t="s">
        <v>0</v>
      </c>
      <c r="D22" s="10">
        <v>5</v>
      </c>
      <c r="E22" s="15"/>
      <c r="F22" s="15"/>
    </row>
    <row r="23" spans="1:6" ht="12.75" customHeight="1" x14ac:dyDescent="0.25">
      <c r="A23" s="11"/>
      <c r="B23" s="12"/>
      <c r="C23" s="13"/>
      <c r="D23" s="10"/>
      <c r="E23" s="15"/>
      <c r="F23" s="15"/>
    </row>
    <row r="24" spans="1:6" ht="45" customHeight="1" x14ac:dyDescent="0.25">
      <c r="A24" s="11" t="s">
        <v>19</v>
      </c>
      <c r="B24" s="16" t="s">
        <v>6</v>
      </c>
      <c r="C24" s="13" t="s">
        <v>0</v>
      </c>
      <c r="D24" s="10">
        <v>5</v>
      </c>
      <c r="E24" s="15"/>
      <c r="F24" s="15"/>
    </row>
    <row r="25" spans="1:6" ht="10.5" customHeight="1" x14ac:dyDescent="0.25">
      <c r="A25" s="11"/>
      <c r="B25" s="12"/>
      <c r="C25" s="13"/>
      <c r="D25" s="10"/>
      <c r="E25" s="15"/>
      <c r="F25" s="15"/>
    </row>
    <row r="26" spans="1:6" ht="120" customHeight="1" x14ac:dyDescent="0.25">
      <c r="A26" s="11" t="s">
        <v>20</v>
      </c>
      <c r="B26" s="12" t="s">
        <v>120</v>
      </c>
      <c r="C26" s="13" t="s">
        <v>0</v>
      </c>
      <c r="D26" s="10">
        <v>40</v>
      </c>
      <c r="E26" s="14"/>
      <c r="F26" s="15"/>
    </row>
    <row r="27" spans="1:6" x14ac:dyDescent="0.25">
      <c r="A27" s="9"/>
      <c r="B27" s="9"/>
      <c r="C27" s="9"/>
      <c r="D27" s="10"/>
      <c r="E27" s="10"/>
      <c r="F27" s="10"/>
    </row>
    <row r="28" spans="1:6" ht="136.5" customHeight="1" x14ac:dyDescent="0.25">
      <c r="A28" s="11" t="s">
        <v>21</v>
      </c>
      <c r="B28" s="12" t="s">
        <v>84</v>
      </c>
      <c r="C28" s="13" t="s">
        <v>0</v>
      </c>
      <c r="D28" s="10">
        <v>40</v>
      </c>
      <c r="E28" s="14"/>
      <c r="F28" s="15"/>
    </row>
    <row r="29" spans="1:6" x14ac:dyDescent="0.25">
      <c r="A29" s="9"/>
      <c r="B29" s="9"/>
      <c r="C29" s="9"/>
      <c r="D29" s="10"/>
      <c r="E29" s="10"/>
      <c r="F29" s="10"/>
    </row>
    <row r="30" spans="1:6" ht="76.5" customHeight="1" x14ac:dyDescent="0.25">
      <c r="A30" s="11" t="s">
        <v>22</v>
      </c>
      <c r="B30" s="12" t="s">
        <v>85</v>
      </c>
      <c r="C30" s="13" t="s">
        <v>0</v>
      </c>
      <c r="D30" s="10">
        <v>10</v>
      </c>
      <c r="E30" s="14"/>
      <c r="F30" s="15"/>
    </row>
    <row r="31" spans="1:6" ht="15.75" customHeight="1" x14ac:dyDescent="0.25">
      <c r="A31" s="11"/>
      <c r="B31" s="12"/>
      <c r="C31" s="13"/>
      <c r="D31" s="10"/>
      <c r="E31" s="10"/>
      <c r="F31" s="10"/>
    </row>
    <row r="32" spans="1:6" ht="74.25" customHeight="1" x14ac:dyDescent="0.25">
      <c r="A32" s="11" t="s">
        <v>23</v>
      </c>
      <c r="B32" s="12" t="s">
        <v>109</v>
      </c>
      <c r="C32" s="13" t="s">
        <v>0</v>
      </c>
      <c r="D32" s="10">
        <v>30</v>
      </c>
      <c r="E32" s="17"/>
      <c r="F32" s="15"/>
    </row>
    <row r="33" spans="1:6" ht="18" customHeight="1" x14ac:dyDescent="0.25">
      <c r="A33" s="11"/>
      <c r="B33" s="12"/>
      <c r="C33" s="13"/>
      <c r="D33" s="10"/>
      <c r="E33" s="10"/>
      <c r="F33" s="10"/>
    </row>
    <row r="34" spans="1:6" ht="30" customHeight="1" x14ac:dyDescent="0.25">
      <c r="A34" s="11" t="s">
        <v>24</v>
      </c>
      <c r="B34" s="12" t="s">
        <v>133</v>
      </c>
      <c r="C34" s="13" t="s">
        <v>5</v>
      </c>
      <c r="D34" s="10">
        <v>20</v>
      </c>
      <c r="E34" s="14"/>
      <c r="F34" s="15"/>
    </row>
    <row r="35" spans="1:6" ht="15" customHeight="1" x14ac:dyDescent="0.25">
      <c r="A35" s="11"/>
      <c r="B35" s="12"/>
      <c r="C35" s="13"/>
      <c r="D35" s="10"/>
      <c r="E35" s="10"/>
      <c r="F35" s="10"/>
    </row>
    <row r="36" spans="1:6" ht="90.75" customHeight="1" x14ac:dyDescent="0.25">
      <c r="A36" s="11" t="s">
        <v>94</v>
      </c>
      <c r="B36" s="12" t="s">
        <v>110</v>
      </c>
      <c r="C36" s="13" t="s">
        <v>0</v>
      </c>
      <c r="D36" s="10">
        <v>5</v>
      </c>
      <c r="E36" s="15"/>
      <c r="F36" s="15"/>
    </row>
    <row r="37" spans="1:6" ht="16.5" customHeight="1" x14ac:dyDescent="0.25">
      <c r="A37" s="11"/>
      <c r="B37" s="12"/>
      <c r="C37" s="13"/>
      <c r="D37" s="10"/>
      <c r="E37" s="10"/>
      <c r="F37" s="10"/>
    </row>
    <row r="38" spans="1:6" ht="25.5" x14ac:dyDescent="0.25">
      <c r="A38" s="43" t="s">
        <v>14</v>
      </c>
      <c r="B38" s="44" t="s">
        <v>8</v>
      </c>
      <c r="C38" s="45"/>
      <c r="D38" s="46"/>
      <c r="E38" s="46"/>
      <c r="F38" s="47"/>
    </row>
    <row r="39" spans="1:6" ht="39.75" customHeight="1" x14ac:dyDescent="0.25">
      <c r="A39" s="9"/>
      <c r="B39" s="9"/>
      <c r="C39" s="9"/>
      <c r="D39" s="10"/>
      <c r="E39" s="10"/>
      <c r="F39" s="10"/>
    </row>
    <row r="40" spans="1:6" ht="19.5" customHeight="1" x14ac:dyDescent="0.25">
      <c r="A40" s="43" t="s">
        <v>25</v>
      </c>
      <c r="B40" s="44" t="s">
        <v>3</v>
      </c>
      <c r="C40" s="45"/>
      <c r="D40" s="46"/>
      <c r="E40" s="46"/>
      <c r="F40" s="47"/>
    </row>
    <row r="41" spans="1:6" ht="12" customHeight="1" x14ac:dyDescent="0.25">
      <c r="A41" s="9"/>
      <c r="B41" s="9"/>
      <c r="C41" s="9"/>
      <c r="D41" s="10"/>
      <c r="E41" s="10"/>
      <c r="F41" s="10"/>
    </row>
    <row r="42" spans="1:6" ht="44.25" customHeight="1" x14ac:dyDescent="0.25">
      <c r="A42" s="11" t="s">
        <v>26</v>
      </c>
      <c r="B42" s="12" t="s">
        <v>97</v>
      </c>
      <c r="C42" s="13" t="s">
        <v>0</v>
      </c>
      <c r="D42" s="10">
        <v>20</v>
      </c>
      <c r="E42" s="14"/>
      <c r="F42" s="15"/>
    </row>
    <row r="43" spans="1:6" ht="14.25" customHeight="1" x14ac:dyDescent="0.25">
      <c r="A43" s="11"/>
      <c r="B43" s="12"/>
      <c r="C43" s="13"/>
      <c r="D43" s="10"/>
      <c r="E43" s="10"/>
      <c r="F43" s="10"/>
    </row>
    <row r="44" spans="1:6" ht="166.5" customHeight="1" x14ac:dyDescent="0.25">
      <c r="A44" s="19" t="s">
        <v>27</v>
      </c>
      <c r="B44" s="12" t="s">
        <v>98</v>
      </c>
      <c r="C44" s="13" t="s">
        <v>0</v>
      </c>
      <c r="D44" s="10">
        <v>20</v>
      </c>
      <c r="E44" s="14"/>
      <c r="F44" s="15"/>
    </row>
    <row r="45" spans="1:6" ht="12" customHeight="1" x14ac:dyDescent="0.25">
      <c r="A45" s="11"/>
      <c r="B45" s="12"/>
      <c r="C45" s="13"/>
      <c r="D45" s="10"/>
      <c r="E45" s="10"/>
      <c r="F45" s="10"/>
    </row>
    <row r="46" spans="1:6" ht="213" customHeight="1" x14ac:dyDescent="0.25">
      <c r="A46" s="19" t="s">
        <v>28</v>
      </c>
      <c r="B46" s="12" t="s">
        <v>99</v>
      </c>
      <c r="C46" s="13" t="s">
        <v>0</v>
      </c>
      <c r="D46" s="10">
        <v>20</v>
      </c>
      <c r="E46" s="20"/>
      <c r="F46" s="15"/>
    </row>
    <row r="47" spans="1:6" ht="13.5" customHeight="1" x14ac:dyDescent="0.25">
      <c r="A47" s="11"/>
      <c r="B47" s="12"/>
      <c r="C47" s="13"/>
      <c r="D47" s="10"/>
      <c r="E47" s="15"/>
      <c r="F47" s="15"/>
    </row>
    <row r="48" spans="1:6" ht="106.5" customHeight="1" x14ac:dyDescent="0.25">
      <c r="A48" s="19" t="s">
        <v>29</v>
      </c>
      <c r="B48" s="12" t="s">
        <v>100</v>
      </c>
      <c r="C48" s="13" t="s">
        <v>0</v>
      </c>
      <c r="D48" s="10">
        <v>10</v>
      </c>
      <c r="E48" s="14"/>
      <c r="F48" s="15"/>
    </row>
    <row r="49" spans="1:6" ht="14.25" customHeight="1" x14ac:dyDescent="0.25">
      <c r="A49" s="11"/>
      <c r="B49" s="12"/>
      <c r="C49" s="13"/>
      <c r="D49" s="10"/>
      <c r="E49" s="10"/>
      <c r="F49" s="10"/>
    </row>
    <row r="50" spans="1:6" ht="139.5" customHeight="1" x14ac:dyDescent="0.25">
      <c r="A50" s="11" t="s">
        <v>35</v>
      </c>
      <c r="B50" s="12" t="s">
        <v>124</v>
      </c>
      <c r="C50" s="13" t="s">
        <v>0</v>
      </c>
      <c r="D50" s="10">
        <v>20</v>
      </c>
      <c r="E50" s="14"/>
      <c r="F50" s="15"/>
    </row>
    <row r="51" spans="1:6" ht="12" customHeight="1" x14ac:dyDescent="0.25">
      <c r="A51" s="9"/>
      <c r="B51" s="12"/>
      <c r="C51" s="9"/>
      <c r="D51" s="10"/>
      <c r="E51" s="10"/>
      <c r="F51" s="10"/>
    </row>
    <row r="52" spans="1:6" ht="93.75" customHeight="1" x14ac:dyDescent="0.25">
      <c r="A52" s="19" t="s">
        <v>30</v>
      </c>
      <c r="B52" s="12" t="s">
        <v>101</v>
      </c>
      <c r="C52" s="13" t="s">
        <v>0</v>
      </c>
      <c r="D52" s="10">
        <v>8</v>
      </c>
      <c r="E52" s="14"/>
      <c r="F52" s="15"/>
    </row>
    <row r="53" spans="1:6" x14ac:dyDescent="0.25">
      <c r="A53" s="9"/>
      <c r="B53" s="12"/>
      <c r="C53" s="9"/>
      <c r="D53" s="10"/>
      <c r="E53" s="10"/>
      <c r="F53" s="10"/>
    </row>
    <row r="54" spans="1:6" ht="154.5" customHeight="1" x14ac:dyDescent="0.25">
      <c r="A54" s="11" t="s">
        <v>31</v>
      </c>
      <c r="B54" s="12" t="s">
        <v>125</v>
      </c>
      <c r="C54" s="13" t="s">
        <v>0</v>
      </c>
      <c r="D54" s="10">
        <v>40</v>
      </c>
      <c r="E54" s="14"/>
      <c r="F54" s="15"/>
    </row>
    <row r="55" spans="1:6" x14ac:dyDescent="0.25">
      <c r="A55" s="9"/>
      <c r="B55" s="12"/>
      <c r="C55" s="9"/>
      <c r="D55" s="10"/>
      <c r="E55" s="10"/>
      <c r="F55" s="10"/>
    </row>
    <row r="56" spans="1:6" ht="75" customHeight="1" x14ac:dyDescent="0.25">
      <c r="A56" s="11" t="s">
        <v>32</v>
      </c>
      <c r="B56" s="12" t="s">
        <v>44</v>
      </c>
      <c r="C56" s="13" t="s">
        <v>1</v>
      </c>
      <c r="D56" s="10">
        <v>10</v>
      </c>
      <c r="E56" s="14"/>
      <c r="F56" s="15"/>
    </row>
    <row r="57" spans="1:6" ht="16.5" customHeight="1" x14ac:dyDescent="0.25">
      <c r="A57" s="11"/>
      <c r="B57" s="12"/>
      <c r="C57" s="13"/>
      <c r="D57" s="10"/>
      <c r="E57" s="10"/>
      <c r="F57" s="10"/>
    </row>
    <row r="58" spans="1:6" ht="134.25" customHeight="1" x14ac:dyDescent="0.25">
      <c r="A58" s="11" t="s">
        <v>33</v>
      </c>
      <c r="B58" s="12" t="s">
        <v>80</v>
      </c>
      <c r="C58" s="13" t="s">
        <v>5</v>
      </c>
      <c r="D58" s="10">
        <v>80</v>
      </c>
      <c r="E58" s="14"/>
      <c r="F58" s="15"/>
    </row>
    <row r="59" spans="1:6" ht="15" customHeight="1" x14ac:dyDescent="0.25">
      <c r="A59" s="9"/>
      <c r="B59" s="12"/>
      <c r="C59" s="9"/>
      <c r="D59" s="10"/>
      <c r="E59" s="10"/>
      <c r="F59" s="10"/>
    </row>
    <row r="60" spans="1:6" ht="135.75" customHeight="1" x14ac:dyDescent="0.25">
      <c r="A60" s="11" t="s">
        <v>36</v>
      </c>
      <c r="B60" s="12" t="s">
        <v>81</v>
      </c>
      <c r="C60" s="13" t="s">
        <v>5</v>
      </c>
      <c r="D60" s="10">
        <v>30</v>
      </c>
      <c r="E60" s="14"/>
      <c r="F60" s="15"/>
    </row>
    <row r="61" spans="1:6" ht="13.5" customHeight="1" x14ac:dyDescent="0.25">
      <c r="A61" s="9"/>
      <c r="B61" s="9"/>
      <c r="C61" s="9"/>
      <c r="D61" s="10"/>
      <c r="E61" s="10"/>
      <c r="F61" s="10"/>
    </row>
    <row r="62" spans="1:6" ht="63.75" customHeight="1" x14ac:dyDescent="0.25">
      <c r="A62" s="11" t="s">
        <v>37</v>
      </c>
      <c r="B62" s="16" t="s">
        <v>79</v>
      </c>
      <c r="C62" s="13" t="s">
        <v>5</v>
      </c>
      <c r="D62" s="10">
        <v>20</v>
      </c>
      <c r="E62" s="14"/>
      <c r="F62" s="15"/>
    </row>
    <row r="63" spans="1:6" x14ac:dyDescent="0.25">
      <c r="A63" s="9"/>
      <c r="B63" s="9"/>
      <c r="C63" s="9"/>
      <c r="D63" s="10"/>
      <c r="E63" s="10"/>
      <c r="F63" s="10"/>
    </row>
    <row r="64" spans="1:6" ht="137.25" customHeight="1" x14ac:dyDescent="0.25">
      <c r="A64" s="11" t="s">
        <v>39</v>
      </c>
      <c r="B64" s="12" t="s">
        <v>121</v>
      </c>
      <c r="C64" s="13" t="s">
        <v>1</v>
      </c>
      <c r="D64" s="10">
        <v>100</v>
      </c>
      <c r="E64" s="14"/>
      <c r="F64" s="15"/>
    </row>
    <row r="65" spans="1:7" ht="15.75" customHeight="1" x14ac:dyDescent="0.25">
      <c r="A65" s="11"/>
      <c r="B65" s="12"/>
      <c r="C65" s="13"/>
      <c r="D65" s="10"/>
      <c r="E65" s="21"/>
      <c r="F65" s="21"/>
    </row>
    <row r="66" spans="1:7" ht="91.5" customHeight="1" x14ac:dyDescent="0.25">
      <c r="A66" s="11" t="s">
        <v>40</v>
      </c>
      <c r="B66" s="12" t="s">
        <v>45</v>
      </c>
      <c r="C66" s="13" t="s">
        <v>1</v>
      </c>
      <c r="D66" s="10">
        <v>20</v>
      </c>
      <c r="E66" s="14"/>
      <c r="F66" s="15"/>
    </row>
    <row r="67" spans="1:7" ht="15.75" customHeight="1" x14ac:dyDescent="0.25">
      <c r="A67" s="11"/>
      <c r="B67" s="12"/>
      <c r="C67" s="13"/>
      <c r="D67" s="10"/>
      <c r="E67" s="21"/>
      <c r="F67" s="21"/>
    </row>
    <row r="68" spans="1:7" ht="91.5" customHeight="1" x14ac:dyDescent="0.25">
      <c r="A68" s="11" t="s">
        <v>41</v>
      </c>
      <c r="B68" s="16" t="s">
        <v>72</v>
      </c>
      <c r="C68" s="13" t="s">
        <v>1</v>
      </c>
      <c r="D68" s="10">
        <v>30</v>
      </c>
      <c r="E68" s="15"/>
      <c r="F68" s="15"/>
      <c r="G68" s="1"/>
    </row>
    <row r="69" spans="1:7" ht="14.25" customHeight="1" x14ac:dyDescent="0.25">
      <c r="A69" s="11"/>
      <c r="B69" s="12"/>
      <c r="C69" s="13"/>
      <c r="D69" s="10"/>
      <c r="E69" s="15"/>
      <c r="F69" s="15"/>
      <c r="G69" s="1"/>
    </row>
    <row r="70" spans="1:7" ht="150" customHeight="1" x14ac:dyDescent="0.25">
      <c r="A70" s="11" t="s">
        <v>34</v>
      </c>
      <c r="B70" s="12" t="s">
        <v>86</v>
      </c>
      <c r="C70" s="13" t="s">
        <v>1</v>
      </c>
      <c r="D70" s="10">
        <v>30</v>
      </c>
      <c r="E70" s="14"/>
      <c r="F70" s="15"/>
      <c r="G70" s="1"/>
    </row>
    <row r="71" spans="1:7" ht="15" customHeight="1" x14ac:dyDescent="0.25">
      <c r="A71" s="11"/>
      <c r="B71" s="12"/>
      <c r="C71" s="13"/>
      <c r="D71" s="10"/>
      <c r="E71" s="15"/>
      <c r="F71" s="15"/>
      <c r="G71" s="1"/>
    </row>
    <row r="72" spans="1:7" ht="180.75" customHeight="1" x14ac:dyDescent="0.25">
      <c r="A72" s="11" t="s">
        <v>42</v>
      </c>
      <c r="B72" s="16" t="s">
        <v>119</v>
      </c>
      <c r="C72" s="13" t="s">
        <v>0</v>
      </c>
      <c r="D72" s="10">
        <v>4</v>
      </c>
      <c r="E72" s="15"/>
      <c r="F72" s="15"/>
      <c r="G72" s="1"/>
    </row>
    <row r="73" spans="1:7" ht="17.25" customHeight="1" x14ac:dyDescent="0.25">
      <c r="A73" s="11"/>
      <c r="B73" s="12"/>
      <c r="C73" s="13"/>
      <c r="D73" s="10"/>
      <c r="E73" s="15"/>
      <c r="F73" s="15"/>
      <c r="G73" s="1"/>
    </row>
    <row r="74" spans="1:7" ht="29.25" customHeight="1" x14ac:dyDescent="0.25">
      <c r="A74" s="11" t="s">
        <v>43</v>
      </c>
      <c r="B74" s="12" t="s">
        <v>116</v>
      </c>
      <c r="C74" s="13"/>
      <c r="D74" s="10"/>
      <c r="E74" s="15"/>
      <c r="F74" s="15"/>
      <c r="G74" s="1"/>
    </row>
    <row r="75" spans="1:7" ht="18" customHeight="1" x14ac:dyDescent="0.25">
      <c r="A75" s="22" t="s">
        <v>111</v>
      </c>
      <c r="B75" s="12" t="s">
        <v>113</v>
      </c>
      <c r="C75" s="13" t="s">
        <v>115</v>
      </c>
      <c r="D75" s="10">
        <v>1000</v>
      </c>
      <c r="E75" s="14"/>
      <c r="F75" s="15"/>
      <c r="G75" s="1"/>
    </row>
    <row r="76" spans="1:7" ht="16.5" customHeight="1" x14ac:dyDescent="0.25">
      <c r="A76" s="22" t="s">
        <v>112</v>
      </c>
      <c r="B76" s="12" t="s">
        <v>114</v>
      </c>
      <c r="C76" s="13" t="s">
        <v>115</v>
      </c>
      <c r="D76" s="10">
        <v>1000</v>
      </c>
      <c r="E76" s="14"/>
      <c r="F76" s="15"/>
      <c r="G76" s="1"/>
    </row>
    <row r="77" spans="1:7" ht="15.75" customHeight="1" x14ac:dyDescent="0.25">
      <c r="A77" s="11"/>
      <c r="B77" s="12"/>
      <c r="C77" s="13"/>
      <c r="D77" s="10"/>
      <c r="E77" s="15"/>
      <c r="F77" s="15"/>
      <c r="G77" s="1"/>
    </row>
    <row r="78" spans="1:7" ht="74.25" customHeight="1" x14ac:dyDescent="0.25">
      <c r="A78" s="11" t="s">
        <v>56</v>
      </c>
      <c r="B78" s="12" t="s">
        <v>134</v>
      </c>
      <c r="C78" s="13" t="s">
        <v>1</v>
      </c>
      <c r="D78" s="10">
        <v>30</v>
      </c>
      <c r="E78" s="14"/>
      <c r="F78" s="15"/>
      <c r="G78" s="1"/>
    </row>
    <row r="79" spans="1:7" ht="15.75" customHeight="1" x14ac:dyDescent="0.25">
      <c r="A79" s="11"/>
      <c r="B79" s="12"/>
      <c r="C79" s="13"/>
      <c r="D79" s="10"/>
      <c r="E79" s="15"/>
      <c r="F79" s="15"/>
      <c r="G79" s="1"/>
    </row>
    <row r="80" spans="1:7" ht="75.75" customHeight="1" x14ac:dyDescent="0.25">
      <c r="A80" s="11" t="s">
        <v>73</v>
      </c>
      <c r="B80" s="12" t="s">
        <v>126</v>
      </c>
      <c r="C80" s="13" t="s">
        <v>1</v>
      </c>
      <c r="D80" s="10">
        <v>20</v>
      </c>
      <c r="E80" s="14"/>
      <c r="F80" s="15"/>
      <c r="G80" s="1"/>
    </row>
    <row r="81" spans="1:6" ht="15" customHeight="1" x14ac:dyDescent="0.25">
      <c r="A81" s="11"/>
      <c r="B81" s="12"/>
      <c r="C81" s="13"/>
      <c r="D81" s="10"/>
      <c r="E81" s="21"/>
      <c r="F81" s="21"/>
    </row>
    <row r="82" spans="1:6" ht="16.5" customHeight="1" x14ac:dyDescent="0.25">
      <c r="A82" s="11" t="s">
        <v>107</v>
      </c>
      <c r="B82" s="12" t="s">
        <v>7</v>
      </c>
      <c r="C82" s="13" t="s">
        <v>38</v>
      </c>
      <c r="D82" s="10">
        <v>16</v>
      </c>
      <c r="E82" s="14"/>
      <c r="F82" s="15"/>
    </row>
    <row r="83" spans="1:6" ht="18.75" customHeight="1" x14ac:dyDescent="0.25">
      <c r="A83" s="11"/>
      <c r="B83" s="12"/>
      <c r="C83" s="13"/>
      <c r="D83" s="10"/>
      <c r="E83" s="15"/>
      <c r="F83" s="15"/>
    </row>
    <row r="84" spans="1:6" ht="25.5" x14ac:dyDescent="0.25">
      <c r="A84" s="43" t="s">
        <v>25</v>
      </c>
      <c r="B84" s="44" t="s">
        <v>9</v>
      </c>
      <c r="C84" s="45"/>
      <c r="D84" s="46"/>
      <c r="E84" s="46"/>
      <c r="F84" s="47"/>
    </row>
    <row r="85" spans="1:6" ht="34.5" customHeight="1" x14ac:dyDescent="0.25">
      <c r="A85" s="7"/>
      <c r="B85" s="18"/>
      <c r="C85" s="9"/>
      <c r="D85" s="10"/>
      <c r="E85" s="10"/>
      <c r="F85" s="15"/>
    </row>
    <row r="86" spans="1:6" ht="39.75" customHeight="1" x14ac:dyDescent="0.25">
      <c r="A86" s="43" t="s">
        <v>47</v>
      </c>
      <c r="B86" s="44" t="s">
        <v>58</v>
      </c>
      <c r="C86" s="45"/>
      <c r="D86" s="46"/>
      <c r="E86" s="46"/>
      <c r="F86" s="47">
        <f>F84+F38</f>
        <v>0</v>
      </c>
    </row>
    <row r="87" spans="1:6" ht="36" customHeight="1" x14ac:dyDescent="0.25">
      <c r="A87" s="7"/>
      <c r="B87" s="18"/>
      <c r="C87" s="9"/>
      <c r="D87" s="10"/>
      <c r="E87" s="10"/>
      <c r="F87" s="21"/>
    </row>
    <row r="88" spans="1:6" ht="39" customHeight="1" x14ac:dyDescent="0.25">
      <c r="A88" s="43" t="s">
        <v>49</v>
      </c>
      <c r="B88" s="44" t="s">
        <v>127</v>
      </c>
      <c r="C88" s="45"/>
      <c r="D88" s="46"/>
      <c r="E88" s="46"/>
      <c r="F88" s="47"/>
    </row>
    <row r="89" spans="1:6" ht="15" customHeight="1" x14ac:dyDescent="0.25">
      <c r="A89" s="7"/>
      <c r="B89" s="8"/>
      <c r="C89" s="9"/>
      <c r="D89" s="10"/>
      <c r="E89" s="10"/>
      <c r="F89" s="10"/>
    </row>
    <row r="90" spans="1:6" ht="75.75" customHeight="1" x14ac:dyDescent="0.25">
      <c r="A90" s="11" t="s">
        <v>14</v>
      </c>
      <c r="B90" s="12" t="s">
        <v>87</v>
      </c>
      <c r="C90" s="13" t="s">
        <v>0</v>
      </c>
      <c r="D90" s="10">
        <v>10</v>
      </c>
      <c r="E90" s="14"/>
      <c r="F90" s="15"/>
    </row>
    <row r="91" spans="1:6" ht="15" customHeight="1" x14ac:dyDescent="0.25">
      <c r="A91" s="7"/>
      <c r="B91" s="12"/>
      <c r="C91" s="13"/>
      <c r="D91" s="10"/>
      <c r="E91" s="15"/>
      <c r="F91" s="15"/>
    </row>
    <row r="92" spans="1:6" ht="48" customHeight="1" x14ac:dyDescent="0.25">
      <c r="A92" s="11" t="s">
        <v>25</v>
      </c>
      <c r="B92" s="12" t="s">
        <v>77</v>
      </c>
      <c r="C92" s="13" t="s">
        <v>1</v>
      </c>
      <c r="D92" s="10">
        <v>20</v>
      </c>
      <c r="E92" s="14"/>
      <c r="F92" s="15"/>
    </row>
    <row r="93" spans="1:6" ht="14.25" customHeight="1" x14ac:dyDescent="0.25">
      <c r="A93" s="7"/>
      <c r="B93" s="8"/>
      <c r="C93" s="9"/>
      <c r="D93" s="10"/>
      <c r="E93" s="10"/>
      <c r="F93" s="10"/>
    </row>
    <row r="94" spans="1:6" ht="135.75" customHeight="1" x14ac:dyDescent="0.25">
      <c r="A94" s="11" t="s">
        <v>62</v>
      </c>
      <c r="B94" s="12" t="s">
        <v>136</v>
      </c>
      <c r="C94" s="13" t="s">
        <v>0</v>
      </c>
      <c r="D94" s="10">
        <v>20</v>
      </c>
      <c r="E94" s="14"/>
      <c r="F94" s="15"/>
    </row>
    <row r="95" spans="1:6" ht="15" customHeight="1" x14ac:dyDescent="0.25">
      <c r="A95" s="9"/>
      <c r="B95" s="12"/>
      <c r="C95" s="13"/>
      <c r="D95" s="10"/>
      <c r="E95" s="15"/>
      <c r="F95" s="15"/>
    </row>
    <row r="96" spans="1:6" ht="46.5" customHeight="1" x14ac:dyDescent="0.25">
      <c r="A96" s="11" t="s">
        <v>63</v>
      </c>
      <c r="B96" s="12" t="s">
        <v>102</v>
      </c>
      <c r="C96" s="13" t="s">
        <v>0</v>
      </c>
      <c r="D96" s="10">
        <v>5</v>
      </c>
      <c r="E96" s="14"/>
      <c r="F96" s="15"/>
    </row>
    <row r="97" spans="1:6" ht="14.25" customHeight="1" x14ac:dyDescent="0.25">
      <c r="A97" s="9"/>
      <c r="B97" s="12"/>
      <c r="C97" s="9"/>
      <c r="D97" s="10"/>
      <c r="E97" s="10"/>
      <c r="F97" s="10"/>
    </row>
    <row r="98" spans="1:6" ht="167.25" customHeight="1" x14ac:dyDescent="0.25">
      <c r="A98" s="11" t="s">
        <v>67</v>
      </c>
      <c r="B98" s="12" t="s">
        <v>135</v>
      </c>
      <c r="C98" s="13" t="s">
        <v>0</v>
      </c>
      <c r="D98" s="10">
        <v>30</v>
      </c>
      <c r="E98" s="14"/>
      <c r="F98" s="15"/>
    </row>
    <row r="99" spans="1:6" ht="15.75" customHeight="1" x14ac:dyDescent="0.25">
      <c r="A99" s="9"/>
      <c r="B99" s="12"/>
      <c r="C99" s="9"/>
      <c r="D99" s="10"/>
      <c r="E99" s="10"/>
      <c r="F99" s="10"/>
    </row>
    <row r="100" spans="1:6" ht="91.5" customHeight="1" x14ac:dyDescent="0.25">
      <c r="A100" s="11" t="s">
        <v>68</v>
      </c>
      <c r="B100" s="12" t="s">
        <v>137</v>
      </c>
      <c r="C100" s="13" t="s">
        <v>0</v>
      </c>
      <c r="D100" s="10">
        <v>10</v>
      </c>
      <c r="E100" s="17"/>
      <c r="F100" s="15"/>
    </row>
    <row r="101" spans="1:6" ht="16.5" customHeight="1" x14ac:dyDescent="0.25">
      <c r="A101" s="9"/>
      <c r="B101" s="12"/>
      <c r="C101" s="9"/>
      <c r="D101" s="10"/>
      <c r="E101" s="10"/>
      <c r="F101" s="10"/>
    </row>
    <row r="102" spans="1:6" ht="135" customHeight="1" x14ac:dyDescent="0.25">
      <c r="A102" s="11" t="s">
        <v>69</v>
      </c>
      <c r="B102" s="12" t="s">
        <v>138</v>
      </c>
      <c r="C102" s="13" t="s">
        <v>5</v>
      </c>
      <c r="D102" s="10">
        <v>20</v>
      </c>
      <c r="E102" s="14"/>
      <c r="F102" s="15"/>
    </row>
    <row r="103" spans="1:6" ht="17.25" customHeight="1" x14ac:dyDescent="0.25">
      <c r="A103" s="9"/>
      <c r="B103" s="12"/>
      <c r="C103" s="9"/>
      <c r="D103" s="10"/>
      <c r="E103" s="10"/>
      <c r="F103" s="10"/>
    </row>
    <row r="104" spans="1:6" ht="60" customHeight="1" x14ac:dyDescent="0.25">
      <c r="A104" s="11" t="s">
        <v>70</v>
      </c>
      <c r="B104" s="12" t="s">
        <v>88</v>
      </c>
      <c r="C104" s="13" t="s">
        <v>4</v>
      </c>
      <c r="D104" s="10">
        <v>20</v>
      </c>
      <c r="E104" s="14"/>
      <c r="F104" s="15"/>
    </row>
    <row r="105" spans="1:6" ht="15.75" customHeight="1" x14ac:dyDescent="0.25">
      <c r="A105" s="11"/>
      <c r="B105" s="12"/>
      <c r="C105" s="13"/>
      <c r="D105" s="10"/>
      <c r="E105" s="15"/>
      <c r="F105" s="15"/>
    </row>
    <row r="106" spans="1:6" ht="90.75" customHeight="1" x14ac:dyDescent="0.25">
      <c r="A106" s="11" t="s">
        <v>71</v>
      </c>
      <c r="B106" s="12" t="s">
        <v>118</v>
      </c>
      <c r="C106" s="13" t="s">
        <v>1</v>
      </c>
      <c r="D106" s="10">
        <v>10</v>
      </c>
      <c r="E106" s="14"/>
      <c r="F106" s="15"/>
    </row>
    <row r="107" spans="1:6" ht="18.75" customHeight="1" x14ac:dyDescent="0.25">
      <c r="A107" s="9"/>
      <c r="B107" s="12"/>
      <c r="C107" s="13"/>
      <c r="D107" s="10"/>
      <c r="E107" s="15"/>
      <c r="F107" s="15"/>
    </row>
    <row r="108" spans="1:6" ht="39.75" customHeight="1" x14ac:dyDescent="0.25">
      <c r="A108" s="43" t="s">
        <v>49</v>
      </c>
      <c r="B108" s="44" t="s">
        <v>57</v>
      </c>
      <c r="C108" s="45"/>
      <c r="D108" s="46"/>
      <c r="E108" s="46"/>
      <c r="F108" s="47"/>
    </row>
    <row r="109" spans="1:6" ht="45" customHeight="1" x14ac:dyDescent="0.25">
      <c r="A109" s="9"/>
      <c r="B109" s="12"/>
      <c r="C109" s="9"/>
      <c r="D109" s="10"/>
      <c r="E109" s="10"/>
      <c r="F109" s="10"/>
    </row>
    <row r="110" spans="1:6" x14ac:dyDescent="0.25">
      <c r="A110" s="43" t="s">
        <v>53</v>
      </c>
      <c r="B110" s="44" t="s">
        <v>52</v>
      </c>
      <c r="C110" s="45"/>
      <c r="D110" s="46"/>
      <c r="E110" s="46"/>
      <c r="F110" s="47"/>
    </row>
    <row r="111" spans="1:6" x14ac:dyDescent="0.25">
      <c r="A111" s="11"/>
      <c r="B111" s="8"/>
      <c r="C111" s="9"/>
      <c r="D111" s="10"/>
      <c r="E111" s="10"/>
      <c r="F111" s="10"/>
    </row>
    <row r="112" spans="1:6" ht="48.75" customHeight="1" x14ac:dyDescent="0.25">
      <c r="A112" s="23" t="s">
        <v>14</v>
      </c>
      <c r="B112" s="12" t="s">
        <v>54</v>
      </c>
      <c r="C112" s="9"/>
      <c r="D112" s="10"/>
      <c r="E112" s="10"/>
      <c r="F112" s="10"/>
    </row>
    <row r="113" spans="1:6" ht="75.75" customHeight="1" x14ac:dyDescent="0.25">
      <c r="A113" s="11"/>
      <c r="B113" s="24" t="s">
        <v>89</v>
      </c>
      <c r="C113" s="13" t="s">
        <v>55</v>
      </c>
      <c r="D113" s="10">
        <v>8</v>
      </c>
      <c r="E113" s="14"/>
      <c r="F113" s="15"/>
    </row>
    <row r="114" spans="1:6" ht="16.5" customHeight="1" x14ac:dyDescent="0.25">
      <c r="A114" s="11"/>
      <c r="B114" s="25"/>
      <c r="C114" s="13"/>
      <c r="D114" s="10"/>
      <c r="E114" s="15"/>
      <c r="F114" s="15"/>
    </row>
    <row r="115" spans="1:6" ht="30" customHeight="1" x14ac:dyDescent="0.25">
      <c r="A115" s="26" t="s">
        <v>25</v>
      </c>
      <c r="B115" s="12" t="s">
        <v>103</v>
      </c>
      <c r="C115" s="13" t="s">
        <v>38</v>
      </c>
      <c r="D115" s="10">
        <v>20</v>
      </c>
      <c r="E115" s="14"/>
      <c r="F115" s="15"/>
    </row>
    <row r="116" spans="1:6" ht="15.75" customHeight="1" x14ac:dyDescent="0.25">
      <c r="A116" s="11"/>
      <c r="B116" s="25"/>
      <c r="C116" s="13"/>
      <c r="D116" s="10"/>
      <c r="E116" s="15"/>
      <c r="F116" s="15"/>
    </row>
    <row r="117" spans="1:6" ht="15.75" customHeight="1" x14ac:dyDescent="0.25">
      <c r="A117" s="43" t="s">
        <v>53</v>
      </c>
      <c r="B117" s="44" t="s">
        <v>65</v>
      </c>
      <c r="C117" s="45"/>
      <c r="D117" s="46"/>
      <c r="E117" s="46"/>
      <c r="F117" s="47"/>
    </row>
    <row r="118" spans="1:6" ht="105" customHeight="1" x14ac:dyDescent="0.25">
      <c r="A118" s="11"/>
      <c r="B118" s="25"/>
      <c r="C118" s="13"/>
      <c r="D118" s="10"/>
      <c r="E118" s="15"/>
      <c r="F118" s="15"/>
    </row>
    <row r="119" spans="1:6" ht="15.75" customHeight="1" x14ac:dyDescent="0.25">
      <c r="A119" s="43" t="s">
        <v>60</v>
      </c>
      <c r="B119" s="44" t="s">
        <v>61</v>
      </c>
      <c r="C119" s="45"/>
      <c r="D119" s="46"/>
      <c r="E119" s="46"/>
      <c r="F119" s="47"/>
    </row>
    <row r="120" spans="1:6" ht="15.75" customHeight="1" x14ac:dyDescent="0.25">
      <c r="A120" s="11"/>
      <c r="B120" s="25"/>
      <c r="C120" s="13"/>
      <c r="D120" s="10"/>
      <c r="E120" s="15"/>
      <c r="F120" s="15"/>
    </row>
    <row r="121" spans="1:6" ht="77.25" customHeight="1" x14ac:dyDescent="0.25">
      <c r="A121" s="23" t="s">
        <v>14</v>
      </c>
      <c r="B121" s="12" t="s">
        <v>117</v>
      </c>
      <c r="C121" s="13" t="s">
        <v>0</v>
      </c>
      <c r="D121" s="10">
        <v>200</v>
      </c>
      <c r="E121" s="14"/>
      <c r="F121" s="15"/>
    </row>
    <row r="122" spans="1:6" ht="15.75" customHeight="1" x14ac:dyDescent="0.25">
      <c r="A122" s="11"/>
      <c r="B122" s="25"/>
      <c r="C122" s="13"/>
      <c r="D122" s="10"/>
      <c r="E122" s="15"/>
      <c r="F122" s="15"/>
    </row>
    <row r="123" spans="1:6" ht="78" customHeight="1" x14ac:dyDescent="0.25">
      <c r="A123" s="23" t="s">
        <v>25</v>
      </c>
      <c r="B123" s="16" t="s">
        <v>104</v>
      </c>
      <c r="C123" s="13" t="s">
        <v>0</v>
      </c>
      <c r="D123" s="10">
        <v>100</v>
      </c>
      <c r="E123" s="14"/>
      <c r="F123" s="15"/>
    </row>
    <row r="124" spans="1:6" ht="15" customHeight="1" x14ac:dyDescent="0.25">
      <c r="A124" s="23"/>
      <c r="B124" s="12"/>
      <c r="C124" s="13"/>
      <c r="D124" s="10"/>
      <c r="E124" s="15"/>
      <c r="F124" s="15"/>
    </row>
    <row r="125" spans="1:6" ht="79.5" customHeight="1" x14ac:dyDescent="0.25">
      <c r="A125" s="23" t="s">
        <v>62</v>
      </c>
      <c r="B125" s="12" t="s">
        <v>128</v>
      </c>
      <c r="C125" s="13" t="s">
        <v>0</v>
      </c>
      <c r="D125" s="10">
        <v>40</v>
      </c>
      <c r="E125" s="14"/>
      <c r="F125" s="15"/>
    </row>
    <row r="126" spans="1:6" ht="15.75" customHeight="1" x14ac:dyDescent="0.25">
      <c r="A126" s="11"/>
      <c r="B126" s="25"/>
      <c r="C126" s="13"/>
      <c r="D126" s="10"/>
      <c r="E126" s="15"/>
      <c r="F126" s="15"/>
    </row>
    <row r="127" spans="1:6" ht="45.75" customHeight="1" x14ac:dyDescent="0.25">
      <c r="A127" s="27" t="s">
        <v>63</v>
      </c>
      <c r="B127" s="12" t="s">
        <v>78</v>
      </c>
      <c r="C127" s="13" t="s">
        <v>0</v>
      </c>
      <c r="D127" s="10">
        <v>20</v>
      </c>
      <c r="E127" s="14"/>
      <c r="F127" s="15"/>
    </row>
    <row r="128" spans="1:6" ht="13.5" customHeight="1" x14ac:dyDescent="0.25">
      <c r="A128" s="27"/>
      <c r="B128" s="12"/>
      <c r="C128" s="13"/>
      <c r="D128" s="10"/>
      <c r="E128" s="15"/>
      <c r="F128" s="15"/>
    </row>
    <row r="129" spans="1:6" ht="88.5" customHeight="1" x14ac:dyDescent="0.25">
      <c r="A129" s="28" t="s">
        <v>67</v>
      </c>
      <c r="B129" s="12" t="s">
        <v>108</v>
      </c>
      <c r="C129" s="13" t="s">
        <v>96</v>
      </c>
      <c r="D129" s="10">
        <v>30</v>
      </c>
      <c r="E129" s="14"/>
      <c r="F129" s="15"/>
    </row>
    <row r="130" spans="1:6" ht="16.5" customHeight="1" x14ac:dyDescent="0.25">
      <c r="A130" s="23"/>
      <c r="B130" s="12"/>
      <c r="C130" s="13"/>
      <c r="D130" s="10"/>
      <c r="E130" s="15"/>
      <c r="F130" s="15"/>
    </row>
    <row r="131" spans="1:6" ht="45.75" customHeight="1" x14ac:dyDescent="0.25">
      <c r="A131" s="28" t="s">
        <v>68</v>
      </c>
      <c r="B131" s="12" t="s">
        <v>95</v>
      </c>
      <c r="C131" s="13" t="s">
        <v>0</v>
      </c>
      <c r="D131" s="10">
        <v>40</v>
      </c>
      <c r="E131" s="15"/>
      <c r="F131" s="15"/>
    </row>
    <row r="132" spans="1:6" ht="12.75" customHeight="1" x14ac:dyDescent="0.25">
      <c r="A132" s="28"/>
      <c r="B132" s="12"/>
      <c r="C132" s="13"/>
      <c r="D132" s="10"/>
      <c r="E132" s="15"/>
      <c r="F132" s="15"/>
    </row>
    <row r="133" spans="1:6" ht="91.5" customHeight="1" x14ac:dyDescent="0.25">
      <c r="A133" s="28" t="s">
        <v>69</v>
      </c>
      <c r="B133" s="12" t="s">
        <v>105</v>
      </c>
      <c r="C133" s="13" t="s">
        <v>0</v>
      </c>
      <c r="D133" s="10">
        <v>120</v>
      </c>
      <c r="E133" s="14"/>
      <c r="F133" s="15"/>
    </row>
    <row r="134" spans="1:6" ht="15.75" customHeight="1" x14ac:dyDescent="0.25">
      <c r="A134" s="7"/>
      <c r="B134" s="12"/>
      <c r="C134" s="13"/>
      <c r="D134" s="10"/>
      <c r="E134" s="15"/>
      <c r="F134" s="15"/>
    </row>
    <row r="135" spans="1:6" ht="121.5" customHeight="1" x14ac:dyDescent="0.25">
      <c r="A135" s="28" t="s">
        <v>70</v>
      </c>
      <c r="B135" s="12" t="s">
        <v>106</v>
      </c>
      <c r="C135" s="13" t="s">
        <v>0</v>
      </c>
      <c r="D135" s="10">
        <v>40</v>
      </c>
      <c r="E135" s="15"/>
      <c r="F135" s="15"/>
    </row>
    <row r="136" spans="1:6" ht="15" customHeight="1" x14ac:dyDescent="0.25">
      <c r="A136" s="7"/>
      <c r="B136" s="12"/>
      <c r="C136" s="13"/>
      <c r="D136" s="10"/>
      <c r="E136" s="15"/>
      <c r="F136" s="15"/>
    </row>
    <row r="137" spans="1:6" ht="27" customHeight="1" x14ac:dyDescent="0.25">
      <c r="A137" s="43" t="s">
        <v>60</v>
      </c>
      <c r="B137" s="44" t="s">
        <v>64</v>
      </c>
      <c r="C137" s="45"/>
      <c r="D137" s="46"/>
      <c r="E137" s="46"/>
      <c r="F137" s="47"/>
    </row>
    <row r="138" spans="1:6" ht="27" customHeight="1" x14ac:dyDescent="0.25">
      <c r="A138" s="48"/>
      <c r="B138" s="49"/>
      <c r="C138" s="50"/>
      <c r="D138" s="51"/>
      <c r="E138" s="51"/>
      <c r="F138" s="52"/>
    </row>
    <row r="139" spans="1:6" ht="20.25" customHeight="1" x14ac:dyDescent="0.25">
      <c r="A139" s="38"/>
      <c r="B139" s="39" t="s">
        <v>10</v>
      </c>
      <c r="C139" s="40"/>
      <c r="D139" s="41"/>
      <c r="E139" s="41"/>
      <c r="F139" s="42"/>
    </row>
    <row r="140" spans="1:6" ht="38.25" x14ac:dyDescent="0.25">
      <c r="A140" s="38" t="s">
        <v>47</v>
      </c>
      <c r="B140" s="39" t="s">
        <v>58</v>
      </c>
      <c r="C140" s="40"/>
      <c r="D140" s="41"/>
      <c r="E140" s="53"/>
      <c r="F140" s="53"/>
    </row>
    <row r="141" spans="1:6" ht="9" customHeight="1" x14ac:dyDescent="0.25">
      <c r="A141" s="38"/>
      <c r="B141" s="39"/>
      <c r="C141" s="40"/>
      <c r="D141" s="41"/>
      <c r="E141" s="53"/>
      <c r="F141" s="53"/>
    </row>
    <row r="142" spans="1:6" ht="38.25" x14ac:dyDescent="0.25">
      <c r="A142" s="38" t="s">
        <v>49</v>
      </c>
      <c r="B142" s="39" t="s">
        <v>57</v>
      </c>
      <c r="C142" s="40"/>
      <c r="D142" s="41"/>
      <c r="E142" s="53"/>
      <c r="F142" s="53"/>
    </row>
    <row r="143" spans="1:6" ht="10.5" customHeight="1" x14ac:dyDescent="0.25">
      <c r="A143" s="38"/>
      <c r="B143" s="39"/>
      <c r="C143" s="40"/>
      <c r="D143" s="41"/>
      <c r="E143" s="53"/>
      <c r="F143" s="53"/>
    </row>
    <row r="144" spans="1:6" x14ac:dyDescent="0.25">
      <c r="A144" s="38" t="s">
        <v>53</v>
      </c>
      <c r="B144" s="39" t="s">
        <v>59</v>
      </c>
      <c r="C144" s="40"/>
      <c r="D144" s="41"/>
      <c r="E144" s="53"/>
      <c r="F144" s="53"/>
    </row>
    <row r="145" spans="1:6" ht="12" customHeight="1" x14ac:dyDescent="0.25">
      <c r="A145" s="38"/>
      <c r="B145" s="39"/>
      <c r="C145" s="40"/>
      <c r="D145" s="41"/>
      <c r="E145" s="53"/>
      <c r="F145" s="53"/>
    </row>
    <row r="146" spans="1:6" ht="25.5" x14ac:dyDescent="0.25">
      <c r="A146" s="38" t="s">
        <v>60</v>
      </c>
      <c r="B146" s="39" t="s">
        <v>66</v>
      </c>
      <c r="C146" s="40"/>
      <c r="D146" s="41"/>
      <c r="E146" s="53"/>
      <c r="F146" s="53"/>
    </row>
    <row r="147" spans="1:6" x14ac:dyDescent="0.25">
      <c r="A147" s="38"/>
      <c r="B147" s="39"/>
      <c r="C147" s="40"/>
      <c r="D147" s="41"/>
      <c r="E147" s="53"/>
      <c r="F147" s="53"/>
    </row>
    <row r="148" spans="1:6" ht="13.5" customHeight="1" x14ac:dyDescent="0.25">
      <c r="A148" s="38"/>
      <c r="B148" s="39" t="s">
        <v>11</v>
      </c>
      <c r="C148" s="40"/>
      <c r="D148" s="41"/>
      <c r="E148" s="53"/>
      <c r="F148" s="53"/>
    </row>
    <row r="149" spans="1:6" ht="16.5" customHeight="1" x14ac:dyDescent="0.25">
      <c r="A149" s="38"/>
      <c r="B149" s="39" t="s">
        <v>12</v>
      </c>
      <c r="C149" s="40"/>
      <c r="D149" s="41"/>
      <c r="E149" s="53"/>
      <c r="F149" s="53"/>
    </row>
    <row r="150" spans="1:6" ht="15" customHeight="1" x14ac:dyDescent="0.25">
      <c r="A150" s="38"/>
      <c r="B150" s="39" t="s">
        <v>13</v>
      </c>
      <c r="C150" s="40"/>
      <c r="D150" s="41"/>
      <c r="E150" s="53"/>
      <c r="F150" s="53"/>
    </row>
  </sheetData>
  <mergeCells count="7">
    <mergeCell ref="A2:F2"/>
    <mergeCell ref="A3:F3"/>
    <mergeCell ref="B8:E8"/>
    <mergeCell ref="B9:E9"/>
    <mergeCell ref="B6:E6"/>
    <mergeCell ref="B7:E7"/>
    <mergeCell ref="B5:E5"/>
  </mergeCells>
  <pageMargins left="0.7" right="0.7" top="0.75" bottom="0.75" header="0.3" footer="0.3"/>
  <pageSetup paperSize="9" scale="9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7B5F0-1177-48D8-A10B-C6607E053DC6}">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Troškovnik sa cijenama</vt:lpstr>
      <vt:lpstr>List1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2022-02-10T12:55:43Z</dcterms:modified>
</cp:coreProperties>
</file>