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N:\AA_UPRAVNI ODJEL ZA DRUŠTVENE DJELATNOSTI I LOKALNU SAMOUPRAVU\JAVNA NABAVA\2023\15_SMART PARKING\SAVJETOVANJE\"/>
    </mc:Choice>
  </mc:AlternateContent>
  <xr:revisionPtr revIDLastSave="0" documentId="13_ncr:1_{B0C3D967-DE97-47DF-8DCE-0E502269E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3" i="2"/>
  <c r="F10" i="2"/>
  <c r="C5" i="2"/>
  <c r="C4" i="2"/>
</calcChain>
</file>

<file path=xl/sharedStrings.xml><?xml version="1.0" encoding="utf-8"?>
<sst xmlns="http://schemas.openxmlformats.org/spreadsheetml/2006/main" count="25" uniqueCount="19">
  <si>
    <t>Stavka</t>
  </si>
  <si>
    <t>Količina</t>
  </si>
  <si>
    <t>Usluga instalacije senzora</t>
  </si>
  <si>
    <t>Usluga aktivacije senzora</t>
  </si>
  <si>
    <t>Usluga montaže displeya uz prethodno pripremljene preduvjete za montažu.</t>
  </si>
  <si>
    <t>Licenca za parking sustav u trajanju od 24 mjeseca za 140 parkirnih mjesta sa dva LED display-a te za uslugu korištenja parking cloud platforme te korištenje mobilne i web aplikacije</t>
  </si>
  <si>
    <t>Jed.mjere</t>
  </si>
  <si>
    <t>kom</t>
  </si>
  <si>
    <t>UKUPNO</t>
  </si>
  <si>
    <t>PDV</t>
  </si>
  <si>
    <t>UKUPNO S PDV-om</t>
  </si>
  <si>
    <t>0,00 EUR</t>
  </si>
  <si>
    <t xml:space="preserve"> 0,00  EUR</t>
  </si>
  <si>
    <t>Jedinična cijena (bez PDV-a) €</t>
  </si>
  <si>
    <t>Ukupna cijena (bez PDV-a) €</t>
  </si>
  <si>
    <r>
      <rPr>
        <b/>
        <sz val="11"/>
        <color theme="1"/>
        <rFont val="Calibri"/>
        <family val="2"/>
        <charset val="238"/>
        <scheme val="minor"/>
      </rPr>
      <t>Radarski parkirališni senzor</t>
    </r>
    <r>
      <rPr>
        <sz val="11"/>
        <color theme="1"/>
        <rFont val="Calibri"/>
        <family val="2"/>
        <scheme val="minor"/>
      </rPr>
      <t xml:space="preserve">
- Detekcija bazirana na kombinaciji magnetske promjene polja primjenom dualnog sustava magnetometra 
- Pouzdano praćenje stanja zauzeća parkirnih mjesta u svim vremenskim uvjetima 
- Jednostavna integracija sa postojećom parking infrastrukturom 
- Frekvencijski spektar: 1, 3, 4, 5, 8, 12, 13, 17, 18, 19, 20, 25, 26, 28, 66 
- Podrška: podržava razmjenu podataka sa vanjskim uređajem putem bežičnog signala 
- Izvor napajanja: integrirana Li-SOCl2 baterija
- Napon: min. 3,6 V 
- Kapacitet: min. 17 Ah 
</t>
    </r>
    <r>
      <rPr>
        <sz val="11"/>
        <rFont val="Calibri"/>
        <family val="2"/>
        <charset val="238"/>
        <scheme val="minor"/>
      </rPr>
      <t>- Mogućnost zamjene baterije na terenu                                                                                                  - Rok trajanja baterije:    min 5 godina (za 20 parking sesija dnevno)                                                                     - Stupanj zaštite: IP 68  ili jednakovrijedan _____________
Dozvoljeno odstupanje: +- 10%</t>
    </r>
  </si>
  <si>
    <r>
      <rPr>
        <b/>
        <sz val="11"/>
        <color theme="1"/>
        <rFont val="Calibri"/>
        <family val="2"/>
        <charset val="238"/>
        <scheme val="minor"/>
      </rPr>
      <t>Upravljački ormarić za smještaj upravljačke i komunikacijske opreme koji se sastoji od sljedećih komponenti sustava:</t>
    </r>
    <r>
      <rPr>
        <sz val="11"/>
        <color theme="1"/>
        <rFont val="Calibri"/>
        <family val="2"/>
        <scheme val="minor"/>
      </rPr>
      <t xml:space="preserve">
- plastični razvodni ormarić, min. dimenzija V×Š×D=400×300×195mm uz mogućnost odstupanja od ± 10%, stupanj zaštite IP65 s metalnim nosačem za prihvat ormara na stup javne rasvjete
- kontroler podataka 
- punjač baterije, baterija 12V-33Ah, AC auto osigurač 1p-C10, DC osigurač 10A
- napajanje:prilagođeno za promjenjivi priključak izmjeničnog napona 230V 50Hz, odnosno tokom dana sustav radi preko baterije, dok se noću prilikom uključenja javne rasvjete baterija puni punjačem.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Dozvoljeno odstupanje: +- 10%</t>
    </r>
  </si>
  <si>
    <r>
      <t xml:space="preserve">LED display
</t>
    </r>
    <r>
      <rPr>
        <sz val="11"/>
        <color theme="1"/>
        <rFont val="Calibri"/>
        <family val="2"/>
        <scheme val="minor"/>
      </rPr>
      <t>- prikaz slobodnih regularnih i invalidskih parkirališnih mjesta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scheme val="minor"/>
      </rPr>
      <t>- nosač displaya prilagodljiv potrebnom načinu montaže (bočni, nosivi na sredini) na stup (stup javne rasvjete ili zasebni stup) 
- napajanje: 9-35 V DC 
- aluminijsko kućište 
- zaštita kućišta: IP 65 
- Uključen LED display, 3 segmentni, zelene LED diode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Dozvoljeno odstupanje: +- 10%</t>
    </r>
  </si>
  <si>
    <t>TROŠKOVNIK, Ugradnja Smart parking sustava u sklopu projekta "Zelena i pametna Crikvenica", evid.br.nabave: 125-03-23-JNMV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</si>
</sst>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EUR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0" fillId="3" borderId="4" xfId="0" applyFill="1" applyBorder="1" applyAlignment="1">
      <alignment horizontal="center"/>
    </xf>
    <xf numFmtId="164" fontId="0" fillId="0" borderId="2" xfId="0" applyNumberFormat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3602-9344-4AB2-8102-772C4C89FCE9}">
  <sheetPr>
    <pageSetUpPr fitToPage="1"/>
  </sheetPr>
  <dimension ref="A1:F12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76.140625" customWidth="1"/>
    <col min="3" max="3" width="9.140625" style="2"/>
    <col min="4" max="4" width="10.140625" style="2" customWidth="1"/>
    <col min="5" max="5" width="19.140625" customWidth="1"/>
    <col min="6" max="6" width="17.140625" customWidth="1"/>
  </cols>
  <sheetData>
    <row r="1" spans="1:6" x14ac:dyDescent="0.25">
      <c r="B1" s="1" t="s">
        <v>18</v>
      </c>
    </row>
    <row r="2" spans="1:6" ht="30" x14ac:dyDescent="0.25">
      <c r="A2" s="10"/>
      <c r="B2" s="11" t="s">
        <v>0</v>
      </c>
      <c r="C2" s="12" t="s">
        <v>1</v>
      </c>
      <c r="D2" s="12" t="s">
        <v>6</v>
      </c>
      <c r="E2" s="13" t="s">
        <v>13</v>
      </c>
      <c r="F2" s="13" t="s">
        <v>14</v>
      </c>
    </row>
    <row r="3" spans="1:6" ht="222.75" customHeight="1" x14ac:dyDescent="0.25">
      <c r="A3" s="3">
        <v>1</v>
      </c>
      <c r="B3" s="21" t="s">
        <v>15</v>
      </c>
      <c r="C3" s="4">
        <v>140</v>
      </c>
      <c r="D3" s="4" t="s">
        <v>7</v>
      </c>
      <c r="E3" s="5"/>
      <c r="F3" s="9">
        <f>C3*E3</f>
        <v>0</v>
      </c>
    </row>
    <row r="4" spans="1:6" x14ac:dyDescent="0.25">
      <c r="A4" s="3">
        <v>2</v>
      </c>
      <c r="B4" s="6" t="s">
        <v>2</v>
      </c>
      <c r="C4" s="4">
        <f>C3</f>
        <v>140</v>
      </c>
      <c r="D4" s="4" t="s">
        <v>7</v>
      </c>
      <c r="E4" s="5"/>
      <c r="F4" s="9">
        <f t="shared" ref="F4:F9" si="0">C4*E4</f>
        <v>0</v>
      </c>
    </row>
    <row r="5" spans="1:6" x14ac:dyDescent="0.25">
      <c r="A5" s="3">
        <v>3</v>
      </c>
      <c r="B5" s="7" t="s">
        <v>3</v>
      </c>
      <c r="C5" s="4">
        <f>C3</f>
        <v>140</v>
      </c>
      <c r="D5" s="4" t="s">
        <v>7</v>
      </c>
      <c r="E5" s="5"/>
      <c r="F5" s="9">
        <f t="shared" si="0"/>
        <v>0</v>
      </c>
    </row>
    <row r="6" spans="1:6" ht="165" x14ac:dyDescent="0.25">
      <c r="A6" s="3">
        <v>4</v>
      </c>
      <c r="B6" s="21" t="s">
        <v>16</v>
      </c>
      <c r="C6" s="4">
        <v>1</v>
      </c>
      <c r="D6" s="4" t="s">
        <v>7</v>
      </c>
      <c r="E6" s="5"/>
      <c r="F6" s="9">
        <f t="shared" si="0"/>
        <v>0</v>
      </c>
    </row>
    <row r="7" spans="1:6" ht="135" x14ac:dyDescent="0.25">
      <c r="A7" s="3">
        <v>5</v>
      </c>
      <c r="B7" s="8" t="s">
        <v>17</v>
      </c>
      <c r="C7" s="4">
        <v>2</v>
      </c>
      <c r="D7" s="4" t="s">
        <v>7</v>
      </c>
      <c r="E7" s="5"/>
      <c r="F7" s="9">
        <f t="shared" si="0"/>
        <v>0</v>
      </c>
    </row>
    <row r="8" spans="1:6" x14ac:dyDescent="0.25">
      <c r="A8" s="3">
        <v>6</v>
      </c>
      <c r="B8" s="6" t="s">
        <v>4</v>
      </c>
      <c r="C8" s="4">
        <v>2</v>
      </c>
      <c r="D8" s="4" t="s">
        <v>7</v>
      </c>
      <c r="E8" s="5"/>
      <c r="F8" s="9">
        <f t="shared" si="0"/>
        <v>0</v>
      </c>
    </row>
    <row r="9" spans="1:6" ht="45" x14ac:dyDescent="0.25">
      <c r="A9" s="15">
        <v>7</v>
      </c>
      <c r="B9" s="14" t="s">
        <v>5</v>
      </c>
      <c r="C9" s="15">
        <v>1</v>
      </c>
      <c r="D9" s="15" t="s">
        <v>7</v>
      </c>
      <c r="E9" s="19"/>
      <c r="F9" s="9">
        <f t="shared" si="0"/>
        <v>0</v>
      </c>
    </row>
    <row r="10" spans="1:6" x14ac:dyDescent="0.25">
      <c r="A10" s="22"/>
      <c r="B10" s="17" t="s">
        <v>8</v>
      </c>
      <c r="C10" s="17"/>
      <c r="D10" s="17"/>
      <c r="E10" s="18"/>
      <c r="F10" s="9">
        <f>SUM(E3:E8)</f>
        <v>0</v>
      </c>
    </row>
    <row r="11" spans="1:6" x14ac:dyDescent="0.25">
      <c r="A11" s="23"/>
      <c r="B11" s="17" t="s">
        <v>9</v>
      </c>
      <c r="C11" s="17"/>
      <c r="D11" s="17"/>
      <c r="E11" s="18"/>
      <c r="F11" s="20" t="s">
        <v>12</v>
      </c>
    </row>
    <row r="12" spans="1:6" x14ac:dyDescent="0.25">
      <c r="A12" s="24"/>
      <c r="B12" s="16" t="s">
        <v>10</v>
      </c>
      <c r="C12" s="16"/>
      <c r="D12" s="16"/>
      <c r="E12" s="18"/>
      <c r="F12" s="20" t="s">
        <v>11</v>
      </c>
    </row>
  </sheetData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MartinaTomašić Smoljan</cp:lastModifiedBy>
  <cp:lastPrinted>2023-12-08T11:38:01Z</cp:lastPrinted>
  <dcterms:created xsi:type="dcterms:W3CDTF">2015-06-05T18:19:34Z</dcterms:created>
  <dcterms:modified xsi:type="dcterms:W3CDTF">2023-12-08T11:38:46Z</dcterms:modified>
</cp:coreProperties>
</file>